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cg\portal-jobcenter\portal\dok\dok-einmalige\"/>
    </mc:Choice>
  </mc:AlternateContent>
  <bookViews>
    <workbookView xWindow="0" yWindow="0" windowWidth="28740" windowHeight="12120" firstSheet="2" activeTab="8"/>
  </bookViews>
  <sheets>
    <sheet name="Einzelperson 1 Zimmer" sheetId="1" r:id="rId1"/>
    <sheet name="Einzelperson 2 Zimmer" sheetId="11" r:id="rId2"/>
    <sheet name="Elternteil + Kind" sheetId="7" r:id="rId3"/>
    <sheet name="Elternteil +2 Kinder " sheetId="10" r:id="rId4"/>
    <sheet name="Elternteil + 3 Kinder" sheetId="12" r:id="rId5"/>
    <sheet name="Paar" sheetId="2" r:id="rId6"/>
    <sheet name="Paar + Kind" sheetId="3" r:id="rId7"/>
    <sheet name="Paar + 2 Kinder" sheetId="4" r:id="rId8"/>
    <sheet name="Paar + 3 Kinder" sheetId="5" r:id="rId9"/>
  </sheets>
  <definedNames>
    <definedName name="_xlnm.Print_Area" localSheetId="4">'Elternteil + 3 Kinder'!$A$1:$E$85</definedName>
  </definedNames>
  <calcPr calcId="191029"/>
</workbook>
</file>

<file path=xl/calcChain.xml><?xml version="1.0" encoding="utf-8"?>
<calcChain xmlns="http://schemas.openxmlformats.org/spreadsheetml/2006/main">
  <c r="D78" i="5" l="1"/>
  <c r="D47" i="5"/>
  <c r="D31" i="5"/>
  <c r="D31" i="4"/>
  <c r="D44" i="2"/>
  <c r="D76" i="10"/>
  <c r="D46" i="5"/>
  <c r="D45" i="4"/>
  <c r="D45" i="3"/>
  <c r="D43" i="2"/>
  <c r="D44" i="12"/>
  <c r="D34" i="12"/>
  <c r="D25" i="12"/>
  <c r="D16" i="12"/>
  <c r="D29" i="2"/>
  <c r="D33" i="2"/>
  <c r="D24" i="2"/>
  <c r="D16" i="2"/>
  <c r="D31" i="3"/>
  <c r="D35" i="3"/>
  <c r="D25" i="3"/>
  <c r="D16" i="3"/>
  <c r="D35" i="4"/>
  <c r="D25" i="4"/>
  <c r="D16" i="4"/>
  <c r="D36" i="5"/>
  <c r="D26" i="5"/>
  <c r="D17" i="5"/>
  <c r="D75" i="5"/>
  <c r="D74" i="5"/>
  <c r="D73" i="5"/>
  <c r="D72" i="5"/>
  <c r="D71" i="5"/>
  <c r="D70" i="5"/>
  <c r="D66" i="5"/>
  <c r="D65" i="5"/>
  <c r="D63" i="5"/>
  <c r="D62" i="5"/>
  <c r="D61" i="5"/>
  <c r="D57" i="5"/>
  <c r="D56" i="5"/>
  <c r="D55" i="5"/>
  <c r="D54" i="5"/>
  <c r="D53" i="5"/>
  <c r="D52" i="5"/>
  <c r="D51" i="5"/>
  <c r="D74" i="4"/>
  <c r="D73" i="4"/>
  <c r="D72" i="4"/>
  <c r="D71" i="4"/>
  <c r="D70" i="4"/>
  <c r="D69" i="4"/>
  <c r="D65" i="4"/>
  <c r="D64" i="4"/>
  <c r="D62" i="4"/>
  <c r="D61" i="4"/>
  <c r="D60" i="4"/>
  <c r="D56" i="4"/>
  <c r="D55" i="4"/>
  <c r="D54" i="4"/>
  <c r="D53" i="4"/>
  <c r="D52" i="4"/>
  <c r="D51" i="4"/>
  <c r="D50" i="4"/>
  <c r="D74" i="3"/>
  <c r="D73" i="3"/>
  <c r="D72" i="3"/>
  <c r="D71" i="3"/>
  <c r="D70" i="3"/>
  <c r="D69" i="3"/>
  <c r="D65" i="3"/>
  <c r="D64" i="3"/>
  <c r="D62" i="3"/>
  <c r="D61" i="3"/>
  <c r="D60" i="3"/>
  <c r="D56" i="3"/>
  <c r="D55" i="3"/>
  <c r="D54" i="3"/>
  <c r="D53" i="3"/>
  <c r="D52" i="3"/>
  <c r="D51" i="3"/>
  <c r="D50" i="3"/>
  <c r="D72" i="2"/>
  <c r="D71" i="2"/>
  <c r="D70" i="2"/>
  <c r="D69" i="2"/>
  <c r="D68" i="2"/>
  <c r="D67" i="2"/>
  <c r="D63" i="2"/>
  <c r="D62" i="2"/>
  <c r="D60" i="2"/>
  <c r="D59" i="2"/>
  <c r="D58" i="2"/>
  <c r="D54" i="2"/>
  <c r="D53" i="2"/>
  <c r="D52" i="2"/>
  <c r="D51" i="2"/>
  <c r="D50" i="2"/>
  <c r="D49" i="2"/>
  <c r="D48" i="2"/>
  <c r="D73" i="12"/>
  <c r="D72" i="12"/>
  <c r="D71" i="12"/>
  <c r="D70" i="12"/>
  <c r="D69" i="12"/>
  <c r="D68" i="12"/>
  <c r="D64" i="12"/>
  <c r="D63" i="12"/>
  <c r="D61" i="12"/>
  <c r="D60" i="12"/>
  <c r="D59" i="12"/>
  <c r="D55" i="12"/>
  <c r="D54" i="12"/>
  <c r="D53" i="12"/>
  <c r="D52" i="12"/>
  <c r="D51" i="12"/>
  <c r="D50" i="12"/>
  <c r="D49" i="12"/>
  <c r="D73" i="10"/>
  <c r="D72" i="10"/>
  <c r="D71" i="10"/>
  <c r="D70" i="10"/>
  <c r="D69" i="10"/>
  <c r="D68" i="10"/>
  <c r="D64" i="10"/>
  <c r="D63" i="10"/>
  <c r="D61" i="10"/>
  <c r="D60" i="10"/>
  <c r="D59" i="10"/>
  <c r="D55" i="10"/>
  <c r="D54" i="10"/>
  <c r="D53" i="10"/>
  <c r="D52" i="10"/>
  <c r="D51" i="10"/>
  <c r="D50" i="10"/>
  <c r="D49" i="10"/>
  <c r="D44" i="10"/>
  <c r="D34" i="10"/>
  <c r="D25" i="10"/>
  <c r="D16" i="10"/>
  <c r="D64" i="7"/>
  <c r="D73" i="7"/>
  <c r="D72" i="7"/>
  <c r="D71" i="7"/>
  <c r="D70" i="7"/>
  <c r="D69" i="7"/>
  <c r="D68" i="7"/>
  <c r="D63" i="7"/>
  <c r="D61" i="7"/>
  <c r="D60" i="7"/>
  <c r="D59" i="7"/>
  <c r="D55" i="7"/>
  <c r="D54" i="7"/>
  <c r="D53" i="7"/>
  <c r="D52" i="7"/>
  <c r="D51" i="7"/>
  <c r="D50" i="7"/>
  <c r="D49" i="7"/>
  <c r="D44" i="7"/>
  <c r="D34" i="7"/>
  <c r="D25" i="7"/>
  <c r="D17" i="7"/>
  <c r="D16" i="7"/>
  <c r="D15" i="7"/>
  <c r="D14" i="7"/>
  <c r="D13" i="7"/>
  <c r="D12" i="7"/>
  <c r="D11" i="7"/>
  <c r="D10" i="7"/>
  <c r="D9" i="7"/>
  <c r="D8" i="7"/>
  <c r="D7" i="7"/>
  <c r="D61" i="11"/>
  <c r="D55" i="11"/>
  <c r="D44" i="11"/>
  <c r="D34" i="11"/>
  <c r="D25" i="11"/>
  <c r="D17" i="11"/>
  <c r="D16" i="11"/>
  <c r="D15" i="11"/>
  <c r="D14" i="11"/>
  <c r="D13" i="11"/>
  <c r="D12" i="11"/>
  <c r="D11" i="11"/>
  <c r="D10" i="11"/>
  <c r="D9" i="11"/>
  <c r="D8" i="11"/>
  <c r="D7" i="11"/>
  <c r="D53" i="1"/>
  <c r="D47" i="1"/>
  <c r="D36" i="1"/>
  <c r="D26" i="1"/>
  <c r="D17" i="1"/>
  <c r="D67" i="11"/>
  <c r="D68" i="11"/>
  <c r="D69" i="11"/>
  <c r="D70" i="11"/>
  <c r="D71" i="11"/>
  <c r="D72" i="11"/>
  <c r="D50" i="11"/>
  <c r="D51" i="11"/>
  <c r="D52" i="11"/>
  <c r="D53" i="11"/>
  <c r="D54" i="11"/>
  <c r="D58" i="1"/>
  <c r="D59" i="1"/>
  <c r="D60" i="1"/>
  <c r="D61" i="1"/>
  <c r="D62" i="1"/>
  <c r="D63" i="1"/>
  <c r="D42" i="1"/>
  <c r="D43" i="1"/>
  <c r="D44" i="1"/>
  <c r="D45" i="1"/>
  <c r="D46" i="1"/>
  <c r="D22" i="10"/>
  <c r="D43" i="12"/>
  <c r="D42" i="12"/>
  <c r="D41" i="12"/>
  <c r="D40" i="12"/>
  <c r="D39" i="12"/>
  <c r="D45" i="12"/>
  <c r="D33" i="12"/>
  <c r="D32" i="12"/>
  <c r="D31" i="12"/>
  <c r="D30" i="12"/>
  <c r="D24" i="12"/>
  <c r="D23" i="12"/>
  <c r="D22" i="12"/>
  <c r="D21" i="12"/>
  <c r="D15" i="12"/>
  <c r="D14" i="12"/>
  <c r="D13" i="12"/>
  <c r="D12" i="12"/>
  <c r="D11" i="12"/>
  <c r="D10" i="12"/>
  <c r="D9" i="12"/>
  <c r="D8" i="12"/>
  <c r="D17" i="12"/>
  <c r="D76" i="12"/>
  <c r="D7" i="12"/>
  <c r="D14" i="5"/>
  <c r="D45" i="5"/>
  <c r="D44" i="5"/>
  <c r="D43" i="5"/>
  <c r="D42" i="5"/>
  <c r="D41" i="5"/>
  <c r="D44" i="4"/>
  <c r="D43" i="4"/>
  <c r="D42" i="4"/>
  <c r="D13" i="4"/>
  <c r="D44" i="3"/>
  <c r="D43" i="3"/>
  <c r="D42" i="3"/>
  <c r="D41" i="3"/>
  <c r="D40" i="3"/>
  <c r="D46" i="3"/>
  <c r="D34" i="3"/>
  <c r="D33" i="3"/>
  <c r="D32" i="3"/>
  <c r="D30" i="3"/>
  <c r="D24" i="3"/>
  <c r="D23" i="3"/>
  <c r="D22" i="3"/>
  <c r="D21" i="3"/>
  <c r="D15" i="3"/>
  <c r="D14" i="3"/>
  <c r="D13" i="3"/>
  <c r="D12" i="3"/>
  <c r="D11" i="3"/>
  <c r="D10" i="3"/>
  <c r="D9" i="3"/>
  <c r="D8" i="3"/>
  <c r="D17" i="3"/>
  <c r="D77" i="3"/>
  <c r="D7" i="3"/>
  <c r="D43" i="10"/>
  <c r="D42" i="10"/>
  <c r="D41" i="10"/>
  <c r="D40" i="10"/>
  <c r="D39" i="10"/>
  <c r="D13" i="10"/>
  <c r="D42" i="2"/>
  <c r="D41" i="2"/>
  <c r="D40" i="2"/>
  <c r="D39" i="2"/>
  <c r="D38" i="2"/>
  <c r="D32" i="2"/>
  <c r="D31" i="2"/>
  <c r="D30" i="2"/>
  <c r="D34" i="2"/>
  <c r="D23" i="2"/>
  <c r="D22" i="2"/>
  <c r="D21" i="2"/>
  <c r="D25" i="2"/>
  <c r="D15" i="2"/>
  <c r="D14" i="2"/>
  <c r="D13" i="2"/>
  <c r="D12" i="2"/>
  <c r="D11" i="2"/>
  <c r="D10" i="2"/>
  <c r="D9" i="2"/>
  <c r="D8" i="2"/>
  <c r="D17" i="2"/>
  <c r="D75" i="2"/>
  <c r="D7" i="2"/>
  <c r="D13" i="1"/>
  <c r="D24" i="1"/>
  <c r="D63" i="11"/>
  <c r="D60" i="11"/>
  <c r="D59" i="11"/>
  <c r="D49" i="11"/>
  <c r="D43" i="11"/>
  <c r="D42" i="11"/>
  <c r="D41" i="11"/>
  <c r="D40" i="11"/>
  <c r="D39" i="11"/>
  <c r="D33" i="11"/>
  <c r="D32" i="11"/>
  <c r="D31" i="11"/>
  <c r="D30" i="11"/>
  <c r="D35" i="11"/>
  <c r="D24" i="11"/>
  <c r="D23" i="11"/>
  <c r="D22" i="11"/>
  <c r="D33" i="10"/>
  <c r="D32" i="10"/>
  <c r="D31" i="10"/>
  <c r="D30" i="10"/>
  <c r="D35" i="10"/>
  <c r="D24" i="10"/>
  <c r="D23" i="10"/>
  <c r="D21" i="10"/>
  <c r="D15" i="10"/>
  <c r="D14" i="10"/>
  <c r="D12" i="10"/>
  <c r="D11" i="10"/>
  <c r="D10" i="10"/>
  <c r="D9" i="10"/>
  <c r="D8" i="10"/>
  <c r="D7" i="10"/>
  <c r="D22" i="1"/>
  <c r="D43" i="7"/>
  <c r="D42" i="7"/>
  <c r="D41" i="7"/>
  <c r="D40" i="7"/>
  <c r="D39" i="7"/>
  <c r="D33" i="7"/>
  <c r="D32" i="7"/>
  <c r="D31" i="7"/>
  <c r="D30" i="7"/>
  <c r="D24" i="7"/>
  <c r="D23" i="7"/>
  <c r="D22" i="7"/>
  <c r="D26" i="7"/>
  <c r="D55" i="1"/>
  <c r="D32" i="5"/>
  <c r="D37" i="5"/>
  <c r="D51" i="1"/>
  <c r="D52" i="1"/>
  <c r="D41" i="1"/>
  <c r="D33" i="1"/>
  <c r="D34" i="1"/>
  <c r="D35" i="1"/>
  <c r="D32" i="1"/>
  <c r="D31" i="1"/>
  <c r="D33" i="5"/>
  <c r="D34" i="5"/>
  <c r="D35" i="5"/>
  <c r="D22" i="5"/>
  <c r="D27" i="5"/>
  <c r="D23" i="5"/>
  <c r="D24" i="5"/>
  <c r="D25" i="5"/>
  <c r="D7" i="5"/>
  <c r="D8" i="5"/>
  <c r="D18" i="5"/>
  <c r="D9" i="5"/>
  <c r="D10" i="5"/>
  <c r="D11" i="5"/>
  <c r="D12" i="5"/>
  <c r="D13" i="5"/>
  <c r="D15" i="5"/>
  <c r="D16" i="5"/>
  <c r="D40" i="4"/>
  <c r="D41" i="4"/>
  <c r="D30" i="4"/>
  <c r="D32" i="4"/>
  <c r="D33" i="4"/>
  <c r="D34" i="4"/>
  <c r="D21" i="4"/>
  <c r="D22" i="4"/>
  <c r="D23" i="4"/>
  <c r="D24" i="4"/>
  <c r="D7" i="4"/>
  <c r="D8" i="4"/>
  <c r="D17" i="4"/>
  <c r="D77" i="4"/>
  <c r="D9" i="4"/>
  <c r="D10" i="4"/>
  <c r="D11" i="4"/>
  <c r="D12" i="4"/>
  <c r="D14" i="4"/>
  <c r="D15" i="4"/>
  <c r="D7" i="1"/>
  <c r="D8" i="1"/>
  <c r="D9" i="1"/>
  <c r="D10" i="1"/>
  <c r="D11" i="1"/>
  <c r="D12" i="1"/>
  <c r="D14" i="1"/>
  <c r="D15" i="1"/>
  <c r="D16" i="1"/>
  <c r="D23" i="1"/>
  <c r="D25" i="1"/>
  <c r="D74" i="12"/>
  <c r="D35" i="12"/>
  <c r="D26" i="12"/>
  <c r="D73" i="2"/>
  <c r="D36" i="3"/>
  <c r="D26" i="3"/>
  <c r="D75" i="3"/>
  <c r="D26" i="4"/>
  <c r="D36" i="4"/>
  <c r="D46" i="4"/>
  <c r="D75" i="4"/>
  <c r="D76" i="5"/>
  <c r="D17" i="10"/>
  <c r="D26" i="10"/>
  <c r="D45" i="10"/>
  <c r="D74" i="10"/>
  <c r="D74" i="7"/>
  <c r="D45" i="7"/>
  <c r="D35" i="7"/>
  <c r="D18" i="7"/>
  <c r="D76" i="7"/>
  <c r="D45" i="11"/>
  <c r="D26" i="11"/>
  <c r="D73" i="11"/>
  <c r="D18" i="11"/>
  <c r="D75" i="11"/>
  <c r="D37" i="1"/>
  <c r="D18" i="1"/>
  <c r="D66" i="1"/>
  <c r="D64" i="1"/>
  <c r="D27" i="1"/>
</calcChain>
</file>

<file path=xl/sharedStrings.xml><?xml version="1.0" encoding="utf-8"?>
<sst xmlns="http://schemas.openxmlformats.org/spreadsheetml/2006/main" count="688" uniqueCount="89">
  <si>
    <t>Küche</t>
  </si>
  <si>
    <t>Tisch</t>
  </si>
  <si>
    <t>Stuhl</t>
  </si>
  <si>
    <t>Hängeschrank 50 cm</t>
  </si>
  <si>
    <t>Unterschrank 50 cm</t>
  </si>
  <si>
    <t>Spüle mit Unterschrank</t>
  </si>
  <si>
    <t>Armatur</t>
  </si>
  <si>
    <t>Preis in €</t>
  </si>
  <si>
    <t>Kühlschrank</t>
  </si>
  <si>
    <t>Waschmaschine</t>
  </si>
  <si>
    <t>Standherd</t>
  </si>
  <si>
    <t>Doppelkochplatte</t>
  </si>
  <si>
    <t>Miniofen</t>
  </si>
  <si>
    <t>Wohnzimmer</t>
  </si>
  <si>
    <t xml:space="preserve">Schrank </t>
  </si>
  <si>
    <t>Schlafzimmer</t>
  </si>
  <si>
    <t>Lattenrost</t>
  </si>
  <si>
    <t>Matratze</t>
  </si>
  <si>
    <t>Kleinmöbel</t>
  </si>
  <si>
    <t>Garderobenständer</t>
  </si>
  <si>
    <t>Kleiderschrank 2-türig</t>
  </si>
  <si>
    <t>Spiegel</t>
  </si>
  <si>
    <t>Duschvorhang</t>
  </si>
  <si>
    <t>Waschtisch Unterschrank</t>
  </si>
  <si>
    <t>Gesamt</t>
  </si>
  <si>
    <t>Sessel</t>
  </si>
  <si>
    <t>Handtuch</t>
  </si>
  <si>
    <t>Bügeleisen</t>
  </si>
  <si>
    <t>Bettwäsche</t>
  </si>
  <si>
    <t>Spannbetttuch</t>
  </si>
  <si>
    <t>Kleiderhaken</t>
  </si>
  <si>
    <t>Anzahl</t>
  </si>
  <si>
    <t>Couch 3 Sitzer</t>
  </si>
  <si>
    <t>Gesamtbetrag in €</t>
  </si>
  <si>
    <t>Haushaltspauschale</t>
  </si>
  <si>
    <t>Lampe</t>
  </si>
  <si>
    <t>Scheibengardine</t>
  </si>
  <si>
    <t xml:space="preserve"> Elternteil + 1 Kind</t>
  </si>
  <si>
    <t xml:space="preserve"> Paar + 1 Kind</t>
  </si>
  <si>
    <t>Elternteil + 2 Kinder</t>
  </si>
  <si>
    <t xml:space="preserve"> Paar</t>
  </si>
  <si>
    <t>Paar + 2 Kinder</t>
  </si>
  <si>
    <t>Paar + 3 Kinder</t>
  </si>
  <si>
    <t xml:space="preserve">Sessel </t>
  </si>
  <si>
    <t>Duschtuch</t>
  </si>
  <si>
    <t>Wohn-/Schlafzimmer</t>
  </si>
  <si>
    <t>Wohnzimmerschrank</t>
  </si>
  <si>
    <t>Bett 90 x 200 cm</t>
  </si>
  <si>
    <t>Syphon (für die Spüle)</t>
  </si>
  <si>
    <t>Einzelperson (1 Zimmer)</t>
  </si>
  <si>
    <t>Einzelperson (2 Zimmer)</t>
  </si>
  <si>
    <t>Elternteil + 3 Kinder</t>
  </si>
  <si>
    <t>Hängeschrank 100 cm</t>
  </si>
  <si>
    <t>Unterschrank   100cm</t>
  </si>
  <si>
    <t>Auszahlungsbetrag</t>
  </si>
  <si>
    <t>Anlage Wohnungseinrichtung, § 24 Abs. 3 Nr. 1 SGB II</t>
  </si>
  <si>
    <t xml:space="preserve">Oberbett </t>
  </si>
  <si>
    <t>Kopfkissen</t>
  </si>
  <si>
    <t>Jalousie 160 * 60</t>
  </si>
  <si>
    <t>Jalousie 160 * 100</t>
  </si>
  <si>
    <t>Jalousie 160 * 120</t>
  </si>
  <si>
    <t>Kleiderschrank 2türig</t>
  </si>
  <si>
    <t>Tisch groß</t>
  </si>
  <si>
    <t>Lattenrost 90x200</t>
  </si>
  <si>
    <t>Doppelbett 180x200</t>
  </si>
  <si>
    <t>Scheibengardine + Stange</t>
  </si>
  <si>
    <t>Einzelbett 90 x 200 cm</t>
  </si>
  <si>
    <t>Schlafcouch/Tagesbett</t>
  </si>
  <si>
    <t>Duschvorhangstange/-ringe</t>
  </si>
  <si>
    <t>Abfalleimer</t>
  </si>
  <si>
    <t>Wäsche</t>
  </si>
  <si>
    <t>Geschirrtücher 3er pack</t>
  </si>
  <si>
    <t>Staubsauger</t>
  </si>
  <si>
    <t>Jalousien/Gardienen</t>
  </si>
  <si>
    <t>Gardienenschl (Paar)</t>
  </si>
  <si>
    <t>Gardinenstange*Halterung</t>
  </si>
  <si>
    <t>Wäschepauschale</t>
  </si>
  <si>
    <t>Geschirrtücher 3er Pack</t>
  </si>
  <si>
    <t>Staubsauer</t>
  </si>
  <si>
    <t>Gardienenschal(Paar)</t>
  </si>
  <si>
    <t>Gardinenstange+Halterung</t>
  </si>
  <si>
    <t>Haushaltspauschale*</t>
  </si>
  <si>
    <t>weitere Person**</t>
  </si>
  <si>
    <t>* gr./kl./tiefe Teller, Becher (je 4), Besteckset (16teilig), Kuchengabel, 6Gläser</t>
  </si>
  <si>
    <t>kl+gr.Topf, Pfanne, Küchenhelfer</t>
  </si>
  <si>
    <t xml:space="preserve">Wäscheständer&amp;-wanne, Wischer, Eimer, Kehrset, </t>
  </si>
  <si>
    <t>** gr./kl./tiefe Teller, Becher (je 2)</t>
  </si>
  <si>
    <t>Unterschrank 100 cm</t>
  </si>
  <si>
    <t>Elektrogeräte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</si>
</sst>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_€"/>
    <numFmt numFmtId="167" formatCode="0.00_ ;\-0.00\ "/>
  </numFmts>
  <fonts count="12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6" fontId="4" fillId="0" borderId="0" xfId="0" applyNumberFormat="1" applyFont="1" applyAlignment="1"/>
    <xf numFmtId="0" fontId="4" fillId="0" borderId="0" xfId="0" applyFont="1"/>
    <xf numFmtId="166" fontId="5" fillId="0" borderId="1" xfId="0" applyNumberFormat="1" applyFont="1" applyBorder="1" applyAlignment="1"/>
    <xf numFmtId="1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7" fontId="5" fillId="0" borderId="1" xfId="0" applyNumberFormat="1" applyFont="1" applyBorder="1"/>
    <xf numFmtId="166" fontId="6" fillId="0" borderId="1" xfId="0" applyNumberFormat="1" applyFont="1" applyBorder="1" applyAlignment="1">
      <alignment horizontal="right"/>
    </xf>
    <xf numFmtId="0" fontId="7" fillId="0" borderId="0" xfId="0" applyFont="1"/>
    <xf numFmtId="166" fontId="6" fillId="0" borderId="1" xfId="0" applyNumberFormat="1" applyFont="1" applyBorder="1"/>
    <xf numFmtId="167" fontId="8" fillId="0" borderId="1" xfId="0" applyNumberFormat="1" applyFont="1" applyBorder="1"/>
    <xf numFmtId="166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/>
    <xf numFmtId="166" fontId="8" fillId="0" borderId="1" xfId="0" applyNumberFormat="1" applyFont="1" applyBorder="1" applyAlignment="1">
      <alignment horizontal="right"/>
    </xf>
    <xf numFmtId="167" fontId="5" fillId="0" borderId="1" xfId="0" applyNumberFormat="1" applyFont="1" applyFill="1" applyBorder="1"/>
    <xf numFmtId="166" fontId="5" fillId="0" borderId="1" xfId="0" applyNumberFormat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166" fontId="4" fillId="0" borderId="1" xfId="0" applyNumberFormat="1" applyFont="1" applyBorder="1" applyAlignment="1"/>
    <xf numFmtId="1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/>
    <xf numFmtId="167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0" fontId="8" fillId="0" borderId="1" xfId="0" applyFont="1" applyBorder="1"/>
    <xf numFmtId="166" fontId="8" fillId="2" borderId="1" xfId="0" applyNumberFormat="1" applyFont="1" applyFill="1" applyBorder="1" applyAlignment="1"/>
    <xf numFmtId="167" fontId="8" fillId="3" borderId="1" xfId="0" applyNumberFormat="1" applyFont="1" applyFill="1" applyBorder="1"/>
    <xf numFmtId="0" fontId="9" fillId="3" borderId="1" xfId="0" applyFont="1" applyFill="1" applyBorder="1"/>
    <xf numFmtId="167" fontId="9" fillId="0" borderId="1" xfId="0" applyNumberFormat="1" applyFont="1" applyBorder="1"/>
    <xf numFmtId="167" fontId="9" fillId="3" borderId="1" xfId="0" applyNumberFormat="1" applyFont="1" applyFill="1" applyBorder="1"/>
    <xf numFmtId="167" fontId="9" fillId="0" borderId="1" xfId="0" applyNumberFormat="1" applyFont="1" applyFill="1" applyBorder="1"/>
    <xf numFmtId="167" fontId="5" fillId="3" borderId="1" xfId="0" applyNumberFormat="1" applyFont="1" applyFill="1" applyBorder="1"/>
    <xf numFmtId="1" fontId="8" fillId="0" borderId="1" xfId="0" applyNumberFormat="1" applyFont="1" applyFill="1" applyBorder="1" applyAlignment="1">
      <alignment horizontal="center"/>
    </xf>
    <xf numFmtId="0" fontId="10" fillId="3" borderId="1" xfId="0" applyFont="1" applyFill="1" applyBorder="1"/>
    <xf numFmtId="0" fontId="8" fillId="0" borderId="0" xfId="0" applyFont="1"/>
    <xf numFmtId="0" fontId="5" fillId="3" borderId="1" xfId="0" applyFont="1" applyFill="1" applyBorder="1"/>
    <xf numFmtId="4" fontId="6" fillId="0" borderId="1" xfId="0" applyNumberFormat="1" applyFont="1" applyBorder="1" applyAlignment="1">
      <alignment horizontal="right"/>
    </xf>
    <xf numFmtId="166" fontId="8" fillId="0" borderId="1" xfId="0" applyNumberFormat="1" applyFont="1" applyFill="1" applyBorder="1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1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1" xfId="0" applyFont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7" zoomScaleNormal="100" workbookViewId="0">
      <selection activeCell="A49" sqref="A49"/>
    </sheetView>
  </sheetViews>
  <sheetFormatPr baseColWidth="10" defaultRowHeight="12.75" x14ac:dyDescent="0.2"/>
  <cols>
    <col min="1" max="1" width="25.7109375" customWidth="1"/>
    <col min="2" max="2" width="9.7109375" customWidth="1"/>
    <col min="3" max="3" width="9.85546875" customWidth="1"/>
    <col min="4" max="4" width="27.42578125" customWidth="1"/>
  </cols>
  <sheetData>
    <row r="1" spans="1:6" x14ac:dyDescent="0.2">
      <c r="A1" s="40" t="s">
        <v>55</v>
      </c>
      <c r="B1" s="41"/>
      <c r="C1" s="41"/>
      <c r="D1" s="41"/>
    </row>
    <row r="2" spans="1:6" x14ac:dyDescent="0.2">
      <c r="A2" s="41"/>
      <c r="B2" s="41"/>
      <c r="C2" s="41"/>
      <c r="D2" s="41"/>
    </row>
    <row r="3" spans="1:6" ht="24" customHeight="1" x14ac:dyDescent="0.2">
      <c r="A3" s="45" t="s">
        <v>49</v>
      </c>
      <c r="B3" s="46"/>
      <c r="C3" s="46"/>
      <c r="D3" s="47"/>
    </row>
    <row r="4" spans="1:6" s="2" customFormat="1" ht="15.75" x14ac:dyDescent="0.25">
      <c r="A4" s="42"/>
      <c r="B4" s="43"/>
      <c r="C4" s="43"/>
      <c r="D4" s="44"/>
    </row>
    <row r="5" spans="1:6" s="2" customFormat="1" ht="15.75" x14ac:dyDescent="0.25">
      <c r="A5" s="19" t="s">
        <v>0</v>
      </c>
      <c r="B5" s="21"/>
      <c r="C5" s="22"/>
      <c r="D5" s="23"/>
      <c r="F5" s="1"/>
    </row>
    <row r="6" spans="1:6" s="2" customFormat="1" ht="15.75" x14ac:dyDescent="0.25">
      <c r="A6" s="6"/>
      <c r="B6" s="3" t="s">
        <v>7</v>
      </c>
      <c r="C6" s="4" t="s">
        <v>31</v>
      </c>
      <c r="D6" s="5" t="s">
        <v>33</v>
      </c>
      <c r="F6" s="1"/>
    </row>
    <row r="7" spans="1:6" s="2" customFormat="1" ht="15.75" x14ac:dyDescent="0.25">
      <c r="A7" s="10" t="s">
        <v>1</v>
      </c>
      <c r="B7" s="11">
        <v>65</v>
      </c>
      <c r="C7" s="12"/>
      <c r="D7" s="13">
        <f>B7*C7</f>
        <v>0</v>
      </c>
      <c r="F7" s="1"/>
    </row>
    <row r="8" spans="1:6" s="2" customFormat="1" ht="15.75" x14ac:dyDescent="0.25">
      <c r="A8" s="10" t="s">
        <v>2</v>
      </c>
      <c r="B8" s="11">
        <v>15</v>
      </c>
      <c r="C8" s="12"/>
      <c r="D8" s="13">
        <f t="shared" ref="D8:D17" si="0">B8*C8</f>
        <v>0</v>
      </c>
      <c r="F8" s="1"/>
    </row>
    <row r="9" spans="1:6" s="2" customFormat="1" ht="15.75" x14ac:dyDescent="0.25">
      <c r="A9" s="10" t="s">
        <v>3</v>
      </c>
      <c r="B9" s="11">
        <v>34</v>
      </c>
      <c r="C9" s="12"/>
      <c r="D9" s="13">
        <f t="shared" si="0"/>
        <v>0</v>
      </c>
      <c r="F9" s="1"/>
    </row>
    <row r="10" spans="1:6" s="2" customFormat="1" ht="15.75" x14ac:dyDescent="0.25">
      <c r="A10" s="10" t="s">
        <v>4</v>
      </c>
      <c r="B10" s="11">
        <v>67</v>
      </c>
      <c r="C10" s="12"/>
      <c r="D10" s="13">
        <f t="shared" si="0"/>
        <v>0</v>
      </c>
      <c r="F10" s="1"/>
    </row>
    <row r="11" spans="1:6" s="2" customFormat="1" ht="15.75" x14ac:dyDescent="0.25">
      <c r="A11" s="10" t="s">
        <v>5</v>
      </c>
      <c r="B11" s="11">
        <v>129</v>
      </c>
      <c r="C11" s="12"/>
      <c r="D11" s="13">
        <f t="shared" si="0"/>
        <v>0</v>
      </c>
      <c r="F11" s="1"/>
    </row>
    <row r="12" spans="1:6" s="2" customFormat="1" ht="15.75" x14ac:dyDescent="0.25">
      <c r="A12" s="10" t="s">
        <v>6</v>
      </c>
      <c r="B12" s="11">
        <v>20</v>
      </c>
      <c r="C12" s="12"/>
      <c r="D12" s="13">
        <f t="shared" si="0"/>
        <v>0</v>
      </c>
      <c r="F12" s="1"/>
    </row>
    <row r="13" spans="1:6" s="2" customFormat="1" ht="15.75" x14ac:dyDescent="0.25">
      <c r="A13" s="10" t="s">
        <v>48</v>
      </c>
      <c r="B13" s="11">
        <v>7</v>
      </c>
      <c r="C13" s="12"/>
      <c r="D13" s="13">
        <f t="shared" si="0"/>
        <v>0</v>
      </c>
      <c r="F13" s="1"/>
    </row>
    <row r="14" spans="1:6" s="2" customFormat="1" ht="15.75" x14ac:dyDescent="0.25">
      <c r="A14" s="10" t="s">
        <v>8</v>
      </c>
      <c r="B14" s="11">
        <v>144</v>
      </c>
      <c r="C14" s="12"/>
      <c r="D14" s="13">
        <f t="shared" si="0"/>
        <v>0</v>
      </c>
      <c r="F14" s="1"/>
    </row>
    <row r="15" spans="1:6" s="2" customFormat="1" ht="15.75" x14ac:dyDescent="0.25">
      <c r="A15" s="10" t="s">
        <v>11</v>
      </c>
      <c r="B15" s="11">
        <v>24</v>
      </c>
      <c r="C15" s="12"/>
      <c r="D15" s="13">
        <f t="shared" si="0"/>
        <v>0</v>
      </c>
      <c r="F15" s="1"/>
    </row>
    <row r="16" spans="1:6" s="2" customFormat="1" ht="15.75" x14ac:dyDescent="0.25">
      <c r="A16" s="10" t="s">
        <v>12</v>
      </c>
      <c r="B16" s="27">
        <v>32</v>
      </c>
      <c r="C16" s="12"/>
      <c r="D16" s="13">
        <f t="shared" si="0"/>
        <v>0</v>
      </c>
    </row>
    <row r="17" spans="1:4" s="2" customFormat="1" ht="15.75" x14ac:dyDescent="0.25">
      <c r="A17" s="28" t="s">
        <v>35</v>
      </c>
      <c r="B17" s="27">
        <v>6</v>
      </c>
      <c r="C17" s="12"/>
      <c r="D17" s="13">
        <f t="shared" si="0"/>
        <v>0</v>
      </c>
    </row>
    <row r="18" spans="1:4" s="2" customFormat="1" ht="15.75" x14ac:dyDescent="0.25">
      <c r="A18" s="6" t="s">
        <v>24</v>
      </c>
      <c r="B18" s="3"/>
      <c r="C18" s="4"/>
      <c r="D18" s="9">
        <f>SUM(D7:D17)</f>
        <v>0</v>
      </c>
    </row>
    <row r="19" spans="1:4" s="2" customFormat="1" ht="15.75" x14ac:dyDescent="0.25">
      <c r="A19" s="24"/>
      <c r="B19" s="21"/>
      <c r="C19" s="22"/>
      <c r="D19" s="23"/>
    </row>
    <row r="20" spans="1:4" s="2" customFormat="1" ht="15.75" x14ac:dyDescent="0.25">
      <c r="A20" s="6" t="s">
        <v>45</v>
      </c>
      <c r="B20" s="21"/>
      <c r="C20" s="22"/>
      <c r="D20" s="23"/>
    </row>
    <row r="21" spans="1:4" s="2" customFormat="1" ht="15.75" x14ac:dyDescent="0.25">
      <c r="A21" s="24"/>
      <c r="B21" s="3" t="s">
        <v>7</v>
      </c>
      <c r="C21" s="4" t="s">
        <v>31</v>
      </c>
      <c r="D21" s="5" t="s">
        <v>33</v>
      </c>
    </row>
    <row r="22" spans="1:4" s="2" customFormat="1" ht="15.75" x14ac:dyDescent="0.25">
      <c r="A22" s="10" t="s">
        <v>67</v>
      </c>
      <c r="B22" s="11">
        <v>135</v>
      </c>
      <c r="C22" s="12"/>
      <c r="D22" s="13">
        <f>B22*C22</f>
        <v>0</v>
      </c>
    </row>
    <row r="23" spans="1:4" s="2" customFormat="1" ht="15.75" x14ac:dyDescent="0.25">
      <c r="A23" s="10" t="s">
        <v>46</v>
      </c>
      <c r="B23" s="11">
        <v>110</v>
      </c>
      <c r="C23" s="12"/>
      <c r="D23" s="13">
        <f>B23*C23</f>
        <v>0</v>
      </c>
    </row>
    <row r="24" spans="1:4" s="2" customFormat="1" ht="15.75" x14ac:dyDescent="0.25">
      <c r="A24" s="10" t="s">
        <v>61</v>
      </c>
      <c r="B24" s="11">
        <v>91</v>
      </c>
      <c r="C24" s="12"/>
      <c r="D24" s="13">
        <f>B24*C24</f>
        <v>0</v>
      </c>
    </row>
    <row r="25" spans="1:4" s="2" customFormat="1" ht="15.75" x14ac:dyDescent="0.25">
      <c r="A25" s="10" t="s">
        <v>1</v>
      </c>
      <c r="B25" s="11">
        <v>20</v>
      </c>
      <c r="C25" s="12"/>
      <c r="D25" s="13">
        <f>B25*C25</f>
        <v>0</v>
      </c>
    </row>
    <row r="26" spans="1:4" s="2" customFormat="1" ht="15.75" x14ac:dyDescent="0.25">
      <c r="A26" s="28" t="s">
        <v>35</v>
      </c>
      <c r="B26" s="11">
        <v>6</v>
      </c>
      <c r="C26" s="12"/>
      <c r="D26" s="13">
        <f>B26*C26</f>
        <v>0</v>
      </c>
    </row>
    <row r="27" spans="1:4" s="2" customFormat="1" ht="15.75" x14ac:dyDescent="0.25">
      <c r="A27" s="15" t="s">
        <v>24</v>
      </c>
      <c r="B27" s="16"/>
      <c r="C27" s="17"/>
      <c r="D27" s="18">
        <f>SUM(D22:D26)</f>
        <v>0</v>
      </c>
    </row>
    <row r="28" spans="1:4" s="2" customFormat="1" ht="15.75" x14ac:dyDescent="0.25">
      <c r="A28" s="24"/>
      <c r="B28" s="21"/>
      <c r="C28" s="22"/>
      <c r="D28" s="23"/>
    </row>
    <row r="29" spans="1:4" s="2" customFormat="1" ht="15.75" x14ac:dyDescent="0.25">
      <c r="A29" s="6" t="s">
        <v>18</v>
      </c>
      <c r="B29" s="21"/>
      <c r="C29" s="22"/>
      <c r="D29" s="23"/>
    </row>
    <row r="30" spans="1:4" s="2" customFormat="1" ht="15.75" x14ac:dyDescent="0.25">
      <c r="A30" s="6"/>
      <c r="B30" s="3" t="s">
        <v>7</v>
      </c>
      <c r="C30" s="4" t="s">
        <v>31</v>
      </c>
      <c r="D30" s="5" t="s">
        <v>33</v>
      </c>
    </row>
    <row r="31" spans="1:4" s="2" customFormat="1" ht="15.75" x14ac:dyDescent="0.25">
      <c r="A31" s="10" t="s">
        <v>30</v>
      </c>
      <c r="B31" s="11">
        <v>3</v>
      </c>
      <c r="C31" s="12"/>
      <c r="D31" s="13">
        <f t="shared" ref="D31:D36" si="1">B31*C31</f>
        <v>0</v>
      </c>
    </row>
    <row r="32" spans="1:4" s="2" customFormat="1" ht="15.75" x14ac:dyDescent="0.25">
      <c r="A32" s="10" t="s">
        <v>21</v>
      </c>
      <c r="B32" s="11">
        <v>8</v>
      </c>
      <c r="C32" s="12"/>
      <c r="D32" s="13">
        <f t="shared" si="1"/>
        <v>0</v>
      </c>
    </row>
    <row r="33" spans="1:4" s="2" customFormat="1" ht="15.75" x14ac:dyDescent="0.25">
      <c r="A33" s="10" t="s">
        <v>22</v>
      </c>
      <c r="B33" s="11">
        <v>2</v>
      </c>
      <c r="C33" s="12"/>
      <c r="D33" s="13">
        <f t="shared" si="1"/>
        <v>0</v>
      </c>
    </row>
    <row r="34" spans="1:4" s="2" customFormat="1" ht="15.75" x14ac:dyDescent="0.25">
      <c r="A34" s="10" t="s">
        <v>68</v>
      </c>
      <c r="B34" s="11">
        <v>15</v>
      </c>
      <c r="C34" s="12"/>
      <c r="D34" s="13">
        <f t="shared" si="1"/>
        <v>0</v>
      </c>
    </row>
    <row r="35" spans="1:4" s="2" customFormat="1" ht="15.75" x14ac:dyDescent="0.25">
      <c r="A35" s="10" t="s">
        <v>23</v>
      </c>
      <c r="B35" s="11">
        <v>18</v>
      </c>
      <c r="C35" s="12"/>
      <c r="D35" s="13">
        <f t="shared" si="1"/>
        <v>0</v>
      </c>
    </row>
    <row r="36" spans="1:4" s="2" customFormat="1" ht="15.75" x14ac:dyDescent="0.25">
      <c r="A36" s="28" t="s">
        <v>69</v>
      </c>
      <c r="B36" s="11">
        <v>2.5</v>
      </c>
      <c r="C36" s="12"/>
      <c r="D36" s="13">
        <f t="shared" si="1"/>
        <v>0</v>
      </c>
    </row>
    <row r="37" spans="1:4" s="2" customFormat="1" ht="15.75" x14ac:dyDescent="0.25">
      <c r="A37" s="6" t="s">
        <v>24</v>
      </c>
      <c r="B37" s="21"/>
      <c r="C37" s="22"/>
      <c r="D37" s="7">
        <f>SUM(D31:D36)</f>
        <v>0</v>
      </c>
    </row>
    <row r="38" spans="1:4" s="2" customFormat="1" ht="15.75" x14ac:dyDescent="0.25">
      <c r="A38" s="24"/>
      <c r="B38" s="21"/>
      <c r="C38" s="22"/>
      <c r="D38" s="23"/>
    </row>
    <row r="39" spans="1:4" s="2" customFormat="1" ht="15.75" x14ac:dyDescent="0.25">
      <c r="A39" s="6" t="s">
        <v>70</v>
      </c>
      <c r="B39" s="21"/>
      <c r="C39" s="22"/>
      <c r="D39" s="25"/>
    </row>
    <row r="40" spans="1:4" s="2" customFormat="1" ht="15.75" x14ac:dyDescent="0.25">
      <c r="A40" s="24"/>
      <c r="B40" s="3" t="s">
        <v>7</v>
      </c>
      <c r="C40" s="4" t="s">
        <v>31</v>
      </c>
      <c r="D40" s="5" t="s">
        <v>33</v>
      </c>
    </row>
    <row r="41" spans="1:4" s="2" customFormat="1" ht="15.75" x14ac:dyDescent="0.25">
      <c r="A41" s="10" t="s">
        <v>26</v>
      </c>
      <c r="B41" s="11">
        <v>2</v>
      </c>
      <c r="C41" s="12"/>
      <c r="D41" s="14">
        <f t="shared" ref="D41:D47" si="2">B41*C41</f>
        <v>0</v>
      </c>
    </row>
    <row r="42" spans="1:4" s="2" customFormat="1" ht="15.75" x14ac:dyDescent="0.25">
      <c r="A42" s="10" t="s">
        <v>44</v>
      </c>
      <c r="B42" s="11">
        <v>2</v>
      </c>
      <c r="C42" s="12"/>
      <c r="D42" s="14">
        <f t="shared" si="2"/>
        <v>0</v>
      </c>
    </row>
    <row r="43" spans="1:4" s="2" customFormat="1" ht="15.75" x14ac:dyDescent="0.25">
      <c r="A43" s="10" t="s">
        <v>56</v>
      </c>
      <c r="B43" s="11">
        <v>10</v>
      </c>
      <c r="C43" s="12"/>
      <c r="D43" s="14">
        <f t="shared" si="2"/>
        <v>0</v>
      </c>
    </row>
    <row r="44" spans="1:4" s="2" customFormat="1" ht="15.75" x14ac:dyDescent="0.25">
      <c r="A44" s="2" t="s">
        <v>57</v>
      </c>
      <c r="B44" s="11">
        <v>7</v>
      </c>
      <c r="C44" s="12"/>
      <c r="D44" s="14">
        <f t="shared" si="2"/>
        <v>0</v>
      </c>
    </row>
    <row r="45" spans="1:4" s="2" customFormat="1" ht="15.75" x14ac:dyDescent="0.25">
      <c r="A45" s="10" t="s">
        <v>28</v>
      </c>
      <c r="B45" s="11">
        <v>5</v>
      </c>
      <c r="C45" s="12"/>
      <c r="D45" s="14">
        <f t="shared" si="2"/>
        <v>0</v>
      </c>
    </row>
    <row r="46" spans="1:4" s="2" customFormat="1" ht="15.75" x14ac:dyDescent="0.25">
      <c r="A46" s="10" t="s">
        <v>29</v>
      </c>
      <c r="B46" s="11">
        <v>3</v>
      </c>
      <c r="C46" s="12"/>
      <c r="D46" s="14">
        <f t="shared" si="2"/>
        <v>0</v>
      </c>
    </row>
    <row r="47" spans="1:4" s="2" customFormat="1" ht="15.75" x14ac:dyDescent="0.25">
      <c r="A47" s="26" t="s">
        <v>71</v>
      </c>
      <c r="B47" s="11">
        <v>2</v>
      </c>
      <c r="C47" s="12"/>
      <c r="D47" s="14">
        <f t="shared" si="2"/>
        <v>0</v>
      </c>
    </row>
    <row r="48" spans="1:4" s="2" customFormat="1" ht="15.75" x14ac:dyDescent="0.25">
      <c r="A48" s="26"/>
      <c r="B48" s="11"/>
      <c r="C48" s="12"/>
      <c r="D48" s="14"/>
    </row>
    <row r="49" spans="1:4" s="2" customFormat="1" ht="15.75" x14ac:dyDescent="0.25">
      <c r="A49" s="29" t="s">
        <v>88</v>
      </c>
      <c r="B49" s="11"/>
      <c r="C49" s="12"/>
      <c r="D49" s="14"/>
    </row>
    <row r="50" spans="1:4" s="2" customFormat="1" ht="15.75" x14ac:dyDescent="0.25">
      <c r="A50" s="26"/>
      <c r="B50" s="11"/>
      <c r="C50" s="12"/>
      <c r="D50" s="14"/>
    </row>
    <row r="51" spans="1:4" s="2" customFormat="1" ht="15.75" x14ac:dyDescent="0.25">
      <c r="A51" s="10" t="s">
        <v>27</v>
      </c>
      <c r="B51" s="11">
        <v>16</v>
      </c>
      <c r="C51" s="12"/>
      <c r="D51" s="14">
        <f>B51*C51</f>
        <v>0</v>
      </c>
    </row>
    <row r="52" spans="1:4" s="2" customFormat="1" ht="15.75" x14ac:dyDescent="0.25">
      <c r="A52" s="10" t="s">
        <v>9</v>
      </c>
      <c r="B52" s="11">
        <v>269</v>
      </c>
      <c r="C52" s="12"/>
      <c r="D52" s="14">
        <f>B52*C52</f>
        <v>0</v>
      </c>
    </row>
    <row r="53" spans="1:4" s="2" customFormat="1" ht="15.75" x14ac:dyDescent="0.25">
      <c r="A53" s="10" t="s">
        <v>72</v>
      </c>
      <c r="B53" s="11">
        <v>34</v>
      </c>
      <c r="C53" s="12"/>
      <c r="D53" s="14">
        <f>B53*C53</f>
        <v>0</v>
      </c>
    </row>
    <row r="54" spans="1:4" s="2" customFormat="1" ht="15.75" x14ac:dyDescent="0.25">
      <c r="A54" s="10"/>
      <c r="B54" s="11"/>
      <c r="C54" s="12"/>
      <c r="D54" s="14"/>
    </row>
    <row r="55" spans="1:4" s="2" customFormat="1" ht="15.75" x14ac:dyDescent="0.25">
      <c r="A55" s="31" t="s">
        <v>34</v>
      </c>
      <c r="B55" s="11">
        <v>56</v>
      </c>
      <c r="C55" s="12"/>
      <c r="D55" s="14">
        <f>B55*C55</f>
        <v>0</v>
      </c>
    </row>
    <row r="56" spans="1:4" s="2" customFormat="1" ht="15.75" x14ac:dyDescent="0.25">
      <c r="A56" s="32"/>
      <c r="B56" s="11"/>
      <c r="C56" s="12"/>
      <c r="D56" s="14"/>
    </row>
    <row r="57" spans="1:4" s="2" customFormat="1" ht="15.75" x14ac:dyDescent="0.25">
      <c r="A57" s="30" t="s">
        <v>73</v>
      </c>
      <c r="B57" s="11"/>
      <c r="C57" s="12"/>
      <c r="D57" s="14"/>
    </row>
    <row r="58" spans="1:4" s="2" customFormat="1" ht="15.75" x14ac:dyDescent="0.25">
      <c r="A58" s="10" t="s">
        <v>74</v>
      </c>
      <c r="B58" s="11">
        <v>13</v>
      </c>
      <c r="C58" s="12"/>
      <c r="D58" s="14">
        <f t="shared" ref="D58:D63" si="3">B58*C58</f>
        <v>0</v>
      </c>
    </row>
    <row r="59" spans="1:4" s="2" customFormat="1" ht="15.75" x14ac:dyDescent="0.25">
      <c r="A59" s="10" t="s">
        <v>65</v>
      </c>
      <c r="B59" s="11">
        <v>8</v>
      </c>
      <c r="C59" s="12"/>
      <c r="D59" s="14">
        <f t="shared" si="3"/>
        <v>0</v>
      </c>
    </row>
    <row r="60" spans="1:4" s="2" customFormat="1" ht="15.75" x14ac:dyDescent="0.25">
      <c r="A60" s="10" t="s">
        <v>75</v>
      </c>
      <c r="B60" s="11">
        <v>12</v>
      </c>
      <c r="C60" s="12"/>
      <c r="D60" s="14">
        <f t="shared" si="3"/>
        <v>0</v>
      </c>
    </row>
    <row r="61" spans="1:4" s="2" customFormat="1" ht="15.75" x14ac:dyDescent="0.25">
      <c r="A61" s="10" t="s">
        <v>58</v>
      </c>
      <c r="B61" s="27">
        <v>12</v>
      </c>
      <c r="C61" s="12"/>
      <c r="D61" s="14">
        <f t="shared" si="3"/>
        <v>0</v>
      </c>
    </row>
    <row r="62" spans="1:4" s="2" customFormat="1" ht="15.75" x14ac:dyDescent="0.25">
      <c r="A62" s="10" t="s">
        <v>59</v>
      </c>
      <c r="B62" s="11">
        <v>19</v>
      </c>
      <c r="C62" s="12"/>
      <c r="D62" s="14">
        <f t="shared" si="3"/>
        <v>0</v>
      </c>
    </row>
    <row r="63" spans="1:4" s="2" customFormat="1" ht="15.75" x14ac:dyDescent="0.25">
      <c r="A63" s="10" t="s">
        <v>60</v>
      </c>
      <c r="B63" s="11">
        <v>21</v>
      </c>
      <c r="C63" s="12"/>
      <c r="D63" s="14">
        <f t="shared" si="3"/>
        <v>0</v>
      </c>
    </row>
    <row r="64" spans="1:4" s="2" customFormat="1" ht="15.75" x14ac:dyDescent="0.25">
      <c r="A64" s="6" t="s">
        <v>24</v>
      </c>
      <c r="B64" s="21"/>
      <c r="C64" s="22"/>
      <c r="D64" s="7">
        <f>SUM(D41:D63)</f>
        <v>0</v>
      </c>
    </row>
    <row r="65" spans="1:4" s="2" customFormat="1" ht="15.75" x14ac:dyDescent="0.25">
      <c r="A65" s="6"/>
      <c r="B65" s="21"/>
      <c r="C65" s="22"/>
      <c r="D65" s="7"/>
    </row>
    <row r="66" spans="1:4" s="2" customFormat="1" ht="15.75" x14ac:dyDescent="0.25">
      <c r="A66" s="6" t="s">
        <v>54</v>
      </c>
      <c r="B66" s="21"/>
      <c r="C66" s="22"/>
      <c r="D66" s="7">
        <f>D64+D37+D27+D18</f>
        <v>0</v>
      </c>
    </row>
    <row r="67" spans="1:4" s="2" customFormat="1" ht="15.75" x14ac:dyDescent="0.25">
      <c r="A67"/>
      <c r="B67"/>
      <c r="C67"/>
      <c r="D67"/>
    </row>
    <row r="68" spans="1:4" s="2" customFormat="1" ht="15.75" x14ac:dyDescent="0.25">
      <c r="A68" s="36" t="s">
        <v>83</v>
      </c>
      <c r="B68"/>
      <c r="C68"/>
      <c r="D68"/>
    </row>
    <row r="69" spans="1:4" s="2" customFormat="1" ht="15.75" x14ac:dyDescent="0.25">
      <c r="A69" s="36" t="s">
        <v>84</v>
      </c>
      <c r="B69"/>
      <c r="C69"/>
      <c r="D69"/>
    </row>
    <row r="70" spans="1:4" ht="15" x14ac:dyDescent="0.25">
      <c r="A70" s="36" t="s">
        <v>85</v>
      </c>
    </row>
    <row r="71" spans="1:4" ht="15" x14ac:dyDescent="0.25">
      <c r="A71" s="36"/>
    </row>
    <row r="72" spans="1:4" ht="15" x14ac:dyDescent="0.25">
      <c r="A72" s="36" t="s">
        <v>86</v>
      </c>
    </row>
  </sheetData>
  <mergeCells count="3">
    <mergeCell ref="A1:D2"/>
    <mergeCell ref="A4:D4"/>
    <mergeCell ref="A3:D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4" zoomScaleNormal="100" workbookViewId="0">
      <selection activeCell="A57" sqref="A57"/>
    </sheetView>
  </sheetViews>
  <sheetFormatPr baseColWidth="10" defaultRowHeight="12.75" x14ac:dyDescent="0.2"/>
  <cols>
    <col min="1" max="1" width="27.140625" customWidth="1"/>
    <col min="4" max="4" width="21.42578125" customWidth="1"/>
  </cols>
  <sheetData>
    <row r="1" spans="1:6" x14ac:dyDescent="0.2">
      <c r="A1" s="48" t="s">
        <v>55</v>
      </c>
      <c r="B1" s="49"/>
      <c r="C1" s="49"/>
      <c r="D1" s="49"/>
    </row>
    <row r="2" spans="1:6" x14ac:dyDescent="0.2">
      <c r="A2" s="49"/>
      <c r="B2" s="49"/>
      <c r="C2" s="49"/>
      <c r="D2" s="49"/>
    </row>
    <row r="3" spans="1:6" ht="22.5" customHeight="1" x14ac:dyDescent="0.3">
      <c r="A3" s="50" t="s">
        <v>50</v>
      </c>
      <c r="B3" s="51"/>
      <c r="C3" s="51"/>
      <c r="D3" s="52"/>
    </row>
    <row r="4" spans="1:6" ht="15.75" x14ac:dyDescent="0.25">
      <c r="A4" s="42"/>
      <c r="B4" s="43"/>
      <c r="C4" s="43"/>
      <c r="D4" s="44"/>
    </row>
    <row r="5" spans="1:6" ht="15.75" x14ac:dyDescent="0.25">
      <c r="A5" s="19" t="s">
        <v>0</v>
      </c>
      <c r="B5" s="21"/>
      <c r="C5" s="22"/>
      <c r="D5" s="23"/>
    </row>
    <row r="6" spans="1:6" ht="15.75" x14ac:dyDescent="0.25">
      <c r="A6" s="6"/>
      <c r="B6" s="3" t="s">
        <v>7</v>
      </c>
      <c r="C6" s="4" t="s">
        <v>31</v>
      </c>
      <c r="D6" s="5" t="s">
        <v>33</v>
      </c>
    </row>
    <row r="7" spans="1:6" s="2" customFormat="1" ht="15.75" x14ac:dyDescent="0.25">
      <c r="A7" s="10" t="s">
        <v>1</v>
      </c>
      <c r="B7" s="11">
        <v>65</v>
      </c>
      <c r="C7" s="12"/>
      <c r="D7" s="13">
        <f>B7*C7</f>
        <v>0</v>
      </c>
      <c r="F7" s="1"/>
    </row>
    <row r="8" spans="1:6" s="2" customFormat="1" ht="15.75" x14ac:dyDescent="0.25">
      <c r="A8" s="10" t="s">
        <v>2</v>
      </c>
      <c r="B8" s="11">
        <v>15</v>
      </c>
      <c r="C8" s="12"/>
      <c r="D8" s="13">
        <f t="shared" ref="D8:D17" si="0">B8*C8</f>
        <v>0</v>
      </c>
      <c r="F8" s="1"/>
    </row>
    <row r="9" spans="1:6" s="2" customFormat="1" ht="15.75" x14ac:dyDescent="0.25">
      <c r="A9" s="10" t="s">
        <v>3</v>
      </c>
      <c r="B9" s="11">
        <v>34</v>
      </c>
      <c r="C9" s="12"/>
      <c r="D9" s="13">
        <f t="shared" si="0"/>
        <v>0</v>
      </c>
      <c r="F9" s="1"/>
    </row>
    <row r="10" spans="1:6" s="2" customFormat="1" ht="15.75" x14ac:dyDescent="0.25">
      <c r="A10" s="10" t="s">
        <v>4</v>
      </c>
      <c r="B10" s="11">
        <v>67</v>
      </c>
      <c r="C10" s="12"/>
      <c r="D10" s="13">
        <f t="shared" si="0"/>
        <v>0</v>
      </c>
      <c r="F10" s="1"/>
    </row>
    <row r="11" spans="1:6" s="2" customFormat="1" ht="15.75" x14ac:dyDescent="0.25">
      <c r="A11" s="10" t="s">
        <v>5</v>
      </c>
      <c r="B11" s="11">
        <v>129</v>
      </c>
      <c r="C11" s="12"/>
      <c r="D11" s="13">
        <f t="shared" si="0"/>
        <v>0</v>
      </c>
      <c r="F11" s="1"/>
    </row>
    <row r="12" spans="1:6" s="2" customFormat="1" ht="15.75" x14ac:dyDescent="0.25">
      <c r="A12" s="10" t="s">
        <v>6</v>
      </c>
      <c r="B12" s="11">
        <v>20</v>
      </c>
      <c r="C12" s="12"/>
      <c r="D12" s="13">
        <f t="shared" si="0"/>
        <v>0</v>
      </c>
      <c r="F12" s="1"/>
    </row>
    <row r="13" spans="1:6" s="2" customFormat="1" ht="15.75" x14ac:dyDescent="0.25">
      <c r="A13" s="10" t="s">
        <v>48</v>
      </c>
      <c r="B13" s="11">
        <v>7</v>
      </c>
      <c r="C13" s="12"/>
      <c r="D13" s="13">
        <f t="shared" si="0"/>
        <v>0</v>
      </c>
      <c r="F13" s="1"/>
    </row>
    <row r="14" spans="1:6" s="2" customFormat="1" ht="15.75" x14ac:dyDescent="0.25">
      <c r="A14" s="10" t="s">
        <v>8</v>
      </c>
      <c r="B14" s="11">
        <v>144</v>
      </c>
      <c r="C14" s="12"/>
      <c r="D14" s="13">
        <f t="shared" si="0"/>
        <v>0</v>
      </c>
      <c r="F14" s="1"/>
    </row>
    <row r="15" spans="1:6" s="2" customFormat="1" ht="15.75" x14ac:dyDescent="0.25">
      <c r="A15" s="10" t="s">
        <v>11</v>
      </c>
      <c r="B15" s="11">
        <v>24</v>
      </c>
      <c r="C15" s="12"/>
      <c r="D15" s="13">
        <f t="shared" si="0"/>
        <v>0</v>
      </c>
      <c r="F15" s="1"/>
    </row>
    <row r="16" spans="1:6" s="2" customFormat="1" ht="15.75" x14ac:dyDescent="0.25">
      <c r="A16" s="10" t="s">
        <v>12</v>
      </c>
      <c r="B16" s="27">
        <v>32</v>
      </c>
      <c r="C16" s="12"/>
      <c r="D16" s="13">
        <f t="shared" si="0"/>
        <v>0</v>
      </c>
    </row>
    <row r="17" spans="1:4" s="2" customFormat="1" ht="15.75" x14ac:dyDescent="0.25">
      <c r="A17" s="28" t="s">
        <v>35</v>
      </c>
      <c r="B17" s="27">
        <v>6</v>
      </c>
      <c r="C17" s="12"/>
      <c r="D17" s="13">
        <f t="shared" si="0"/>
        <v>0</v>
      </c>
    </row>
    <row r="18" spans="1:4" s="2" customFormat="1" ht="15.75" x14ac:dyDescent="0.25">
      <c r="A18" s="6" t="s">
        <v>24</v>
      </c>
      <c r="B18" s="3"/>
      <c r="C18" s="4"/>
      <c r="D18" s="9">
        <f>SUM(D7:D17)</f>
        <v>0</v>
      </c>
    </row>
    <row r="19" spans="1:4" ht="15.75" x14ac:dyDescent="0.25">
      <c r="A19" s="24"/>
      <c r="B19" s="21"/>
      <c r="C19" s="22"/>
      <c r="D19" s="23"/>
    </row>
    <row r="20" spans="1:4" ht="15.75" x14ac:dyDescent="0.25">
      <c r="A20" s="6" t="s">
        <v>13</v>
      </c>
      <c r="B20" s="21"/>
      <c r="C20" s="22"/>
      <c r="D20" s="23"/>
    </row>
    <row r="21" spans="1:4" ht="15.75" x14ac:dyDescent="0.25">
      <c r="A21" s="24"/>
      <c r="B21" s="3" t="s">
        <v>7</v>
      </c>
      <c r="C21" s="4" t="s">
        <v>31</v>
      </c>
      <c r="D21" s="5" t="s">
        <v>33</v>
      </c>
    </row>
    <row r="22" spans="1:4" ht="15" x14ac:dyDescent="0.25">
      <c r="A22" s="10" t="s">
        <v>43</v>
      </c>
      <c r="B22" s="11">
        <v>66</v>
      </c>
      <c r="C22" s="12"/>
      <c r="D22" s="13">
        <f>B22*C22</f>
        <v>0</v>
      </c>
    </row>
    <row r="23" spans="1:4" ht="15" x14ac:dyDescent="0.25">
      <c r="A23" s="10" t="s">
        <v>14</v>
      </c>
      <c r="B23" s="11">
        <v>110</v>
      </c>
      <c r="C23" s="12"/>
      <c r="D23" s="13">
        <f>B23*C23</f>
        <v>0</v>
      </c>
    </row>
    <row r="24" spans="1:4" ht="15" x14ac:dyDescent="0.25">
      <c r="A24" s="10" t="s">
        <v>1</v>
      </c>
      <c r="B24" s="11">
        <v>20</v>
      </c>
      <c r="C24" s="12"/>
      <c r="D24" s="13">
        <f>B24*C24</f>
        <v>0</v>
      </c>
    </row>
    <row r="25" spans="1:4" s="2" customFormat="1" ht="15.75" x14ac:dyDescent="0.25">
      <c r="A25" s="28" t="s">
        <v>35</v>
      </c>
      <c r="B25" s="27">
        <v>6</v>
      </c>
      <c r="C25" s="12"/>
      <c r="D25" s="13">
        <f>B25*C25</f>
        <v>0</v>
      </c>
    </row>
    <row r="26" spans="1:4" ht="15.75" x14ac:dyDescent="0.25">
      <c r="A26" s="15" t="s">
        <v>24</v>
      </c>
      <c r="B26" s="16"/>
      <c r="C26" s="17"/>
      <c r="D26" s="18">
        <f>SUBTOTAL(9,D22:D25)</f>
        <v>0</v>
      </c>
    </row>
    <row r="27" spans="1:4" ht="15.75" x14ac:dyDescent="0.25">
      <c r="A27" s="24"/>
      <c r="B27" s="21"/>
      <c r="C27" s="22"/>
      <c r="D27" s="23"/>
    </row>
    <row r="28" spans="1:4" ht="15.75" x14ac:dyDescent="0.25">
      <c r="A28" s="6" t="s">
        <v>15</v>
      </c>
      <c r="B28" s="21"/>
      <c r="C28" s="22"/>
      <c r="D28" s="23"/>
    </row>
    <row r="29" spans="1:4" ht="15.75" x14ac:dyDescent="0.25">
      <c r="A29" s="6"/>
      <c r="B29" s="3" t="s">
        <v>7</v>
      </c>
      <c r="C29" s="4" t="s">
        <v>31</v>
      </c>
      <c r="D29" s="5" t="s">
        <v>33</v>
      </c>
    </row>
    <row r="30" spans="1:4" ht="15" x14ac:dyDescent="0.25">
      <c r="A30" s="10" t="s">
        <v>47</v>
      </c>
      <c r="B30" s="11">
        <v>66</v>
      </c>
      <c r="C30" s="12"/>
      <c r="D30" s="13">
        <f>B30*C30</f>
        <v>0</v>
      </c>
    </row>
    <row r="31" spans="1:4" ht="15" x14ac:dyDescent="0.25">
      <c r="A31" s="10" t="s">
        <v>16</v>
      </c>
      <c r="B31" s="11">
        <v>25</v>
      </c>
      <c r="C31" s="12"/>
      <c r="D31" s="13">
        <f>B31*C31</f>
        <v>0</v>
      </c>
    </row>
    <row r="32" spans="1:4" ht="15" x14ac:dyDescent="0.25">
      <c r="A32" s="10" t="s">
        <v>17</v>
      </c>
      <c r="B32" s="11">
        <v>45</v>
      </c>
      <c r="C32" s="12"/>
      <c r="D32" s="13">
        <f>B32*C32</f>
        <v>0</v>
      </c>
    </row>
    <row r="33" spans="1:4" ht="15" x14ac:dyDescent="0.25">
      <c r="A33" s="10" t="s">
        <v>20</v>
      </c>
      <c r="B33" s="11">
        <v>91</v>
      </c>
      <c r="C33" s="12"/>
      <c r="D33" s="13">
        <f>B33*C33</f>
        <v>0</v>
      </c>
    </row>
    <row r="34" spans="1:4" s="2" customFormat="1" ht="15.75" x14ac:dyDescent="0.25">
      <c r="A34" s="28" t="s">
        <v>35</v>
      </c>
      <c r="B34" s="27">
        <v>6</v>
      </c>
      <c r="C34" s="12"/>
      <c r="D34" s="13">
        <f>B34*C34</f>
        <v>0</v>
      </c>
    </row>
    <row r="35" spans="1:4" ht="15.75" x14ac:dyDescent="0.25">
      <c r="A35" s="6" t="s">
        <v>24</v>
      </c>
      <c r="B35" s="3"/>
      <c r="C35" s="4"/>
      <c r="D35" s="7">
        <f>SUBTOTAL(9,D30:D34)</f>
        <v>0</v>
      </c>
    </row>
    <row r="36" spans="1:4" ht="15.75" x14ac:dyDescent="0.25">
      <c r="A36" s="24"/>
      <c r="B36" s="21"/>
      <c r="C36" s="22"/>
      <c r="D36" s="23"/>
    </row>
    <row r="37" spans="1:4" ht="15.75" x14ac:dyDescent="0.25">
      <c r="A37" s="6" t="s">
        <v>18</v>
      </c>
      <c r="B37" s="21"/>
      <c r="C37" s="22"/>
      <c r="D37" s="23"/>
    </row>
    <row r="38" spans="1:4" ht="15.75" x14ac:dyDescent="0.25">
      <c r="A38" s="6"/>
      <c r="B38" s="3" t="s">
        <v>7</v>
      </c>
      <c r="C38" s="4" t="s">
        <v>31</v>
      </c>
      <c r="D38" s="5" t="s">
        <v>33</v>
      </c>
    </row>
    <row r="39" spans="1:4" ht="15" x14ac:dyDescent="0.25">
      <c r="A39" s="10" t="s">
        <v>30</v>
      </c>
      <c r="B39" s="11">
        <v>3</v>
      </c>
      <c r="C39" s="12"/>
      <c r="D39" s="13">
        <f t="shared" ref="D39:D44" si="1">B39*C39</f>
        <v>0</v>
      </c>
    </row>
    <row r="40" spans="1:4" ht="15" x14ac:dyDescent="0.25">
      <c r="A40" s="10" t="s">
        <v>21</v>
      </c>
      <c r="B40" s="11">
        <v>8</v>
      </c>
      <c r="C40" s="12"/>
      <c r="D40" s="13">
        <f t="shared" si="1"/>
        <v>0</v>
      </c>
    </row>
    <row r="41" spans="1:4" ht="15" x14ac:dyDescent="0.25">
      <c r="A41" s="10" t="s">
        <v>22</v>
      </c>
      <c r="B41" s="11">
        <v>2</v>
      </c>
      <c r="C41" s="12"/>
      <c r="D41" s="13">
        <f t="shared" si="1"/>
        <v>0</v>
      </c>
    </row>
    <row r="42" spans="1:4" ht="15" x14ac:dyDescent="0.25">
      <c r="A42" s="10" t="s">
        <v>68</v>
      </c>
      <c r="B42" s="11">
        <v>15</v>
      </c>
      <c r="C42" s="12"/>
      <c r="D42" s="13">
        <f t="shared" si="1"/>
        <v>0</v>
      </c>
    </row>
    <row r="43" spans="1:4" ht="15" x14ac:dyDescent="0.25">
      <c r="A43" s="10" t="s">
        <v>23</v>
      </c>
      <c r="B43" s="11">
        <v>18</v>
      </c>
      <c r="C43" s="12"/>
      <c r="D43" s="13">
        <f t="shared" si="1"/>
        <v>0</v>
      </c>
    </row>
    <row r="44" spans="1:4" ht="15" x14ac:dyDescent="0.25">
      <c r="A44" s="28" t="s">
        <v>69</v>
      </c>
      <c r="B44" s="11">
        <v>2.5</v>
      </c>
      <c r="C44" s="12"/>
      <c r="D44" s="13">
        <f t="shared" si="1"/>
        <v>0</v>
      </c>
    </row>
    <row r="45" spans="1:4" ht="15.75" x14ac:dyDescent="0.25">
      <c r="A45" s="6" t="s">
        <v>24</v>
      </c>
      <c r="B45" s="21"/>
      <c r="C45" s="22"/>
      <c r="D45" s="7">
        <f>SUBTOTAL(9,D39:D44)</f>
        <v>0</v>
      </c>
    </row>
    <row r="46" spans="1:4" ht="15.75" x14ac:dyDescent="0.25">
      <c r="A46" s="24"/>
      <c r="B46" s="21"/>
      <c r="C46" s="22"/>
      <c r="D46" s="23"/>
    </row>
    <row r="47" spans="1:4" ht="15.75" x14ac:dyDescent="0.25">
      <c r="A47" s="33" t="s">
        <v>76</v>
      </c>
      <c r="B47" s="21"/>
      <c r="C47" s="22"/>
      <c r="D47" s="25"/>
    </row>
    <row r="48" spans="1:4" ht="15.75" x14ac:dyDescent="0.25">
      <c r="A48" s="24"/>
      <c r="B48" s="3" t="s">
        <v>7</v>
      </c>
      <c r="C48" s="4" t="s">
        <v>31</v>
      </c>
      <c r="D48" s="5" t="s">
        <v>33</v>
      </c>
    </row>
    <row r="49" spans="1:4" ht="15" x14ac:dyDescent="0.25">
      <c r="A49" s="10" t="s">
        <v>26</v>
      </c>
      <c r="B49" s="11">
        <v>2</v>
      </c>
      <c r="C49" s="12"/>
      <c r="D49" s="14">
        <f t="shared" ref="D49:D55" si="2">B49*C49</f>
        <v>0</v>
      </c>
    </row>
    <row r="50" spans="1:4" ht="15" x14ac:dyDescent="0.25">
      <c r="A50" s="10" t="s">
        <v>44</v>
      </c>
      <c r="B50" s="11">
        <v>2</v>
      </c>
      <c r="C50" s="12"/>
      <c r="D50" s="14">
        <f t="shared" si="2"/>
        <v>0</v>
      </c>
    </row>
    <row r="51" spans="1:4" ht="15" x14ac:dyDescent="0.25">
      <c r="A51" s="10" t="s">
        <v>56</v>
      </c>
      <c r="B51" s="11">
        <v>10</v>
      </c>
      <c r="C51" s="12"/>
      <c r="D51" s="14">
        <f t="shared" si="2"/>
        <v>0</v>
      </c>
    </row>
    <row r="52" spans="1:4" ht="15" x14ac:dyDescent="0.25">
      <c r="A52" s="10" t="s">
        <v>57</v>
      </c>
      <c r="B52" s="11">
        <v>7</v>
      </c>
      <c r="C52" s="12"/>
      <c r="D52" s="14">
        <f t="shared" si="2"/>
        <v>0</v>
      </c>
    </row>
    <row r="53" spans="1:4" ht="15" x14ac:dyDescent="0.25">
      <c r="A53" s="10" t="s">
        <v>28</v>
      </c>
      <c r="B53" s="11">
        <v>5</v>
      </c>
      <c r="C53" s="12"/>
      <c r="D53" s="14">
        <f t="shared" si="2"/>
        <v>0</v>
      </c>
    </row>
    <row r="54" spans="1:4" ht="15" x14ac:dyDescent="0.25">
      <c r="A54" s="10" t="s">
        <v>29</v>
      </c>
      <c r="B54" s="11">
        <v>3</v>
      </c>
      <c r="C54" s="12"/>
      <c r="D54" s="14">
        <f t="shared" si="2"/>
        <v>0</v>
      </c>
    </row>
    <row r="55" spans="1:4" ht="15" x14ac:dyDescent="0.25">
      <c r="A55" s="26" t="s">
        <v>77</v>
      </c>
      <c r="B55" s="11">
        <v>2</v>
      </c>
      <c r="C55" s="12"/>
      <c r="D55" s="14">
        <f t="shared" si="2"/>
        <v>0</v>
      </c>
    </row>
    <row r="56" spans="1:4" ht="15" x14ac:dyDescent="0.25">
      <c r="A56" s="26"/>
      <c r="B56" s="11"/>
      <c r="C56" s="12"/>
      <c r="D56" s="14"/>
    </row>
    <row r="57" spans="1:4" ht="15.75" x14ac:dyDescent="0.25">
      <c r="A57" s="37" t="s">
        <v>88</v>
      </c>
      <c r="B57" s="11"/>
      <c r="C57" s="12"/>
      <c r="D57" s="14"/>
    </row>
    <row r="58" spans="1:4" ht="15" x14ac:dyDescent="0.25">
      <c r="A58" s="26"/>
      <c r="B58" s="11"/>
      <c r="C58" s="12"/>
      <c r="D58" s="14"/>
    </row>
    <row r="59" spans="1:4" ht="15" x14ac:dyDescent="0.25">
      <c r="A59" s="10" t="s">
        <v>27</v>
      </c>
      <c r="B59" s="11">
        <v>16</v>
      </c>
      <c r="C59" s="12"/>
      <c r="D59" s="14">
        <f>B59*C59</f>
        <v>0</v>
      </c>
    </row>
    <row r="60" spans="1:4" ht="15" x14ac:dyDescent="0.25">
      <c r="A60" s="10" t="s">
        <v>9</v>
      </c>
      <c r="B60" s="11">
        <v>269</v>
      </c>
      <c r="C60" s="12"/>
      <c r="D60" s="14">
        <f>B60*C60</f>
        <v>0</v>
      </c>
    </row>
    <row r="61" spans="1:4" ht="15" x14ac:dyDescent="0.25">
      <c r="A61" s="10" t="s">
        <v>78</v>
      </c>
      <c r="B61" s="11">
        <v>34</v>
      </c>
      <c r="C61" s="12"/>
      <c r="D61" s="14">
        <f>B61*C61</f>
        <v>0</v>
      </c>
    </row>
    <row r="62" spans="1:4" ht="15" x14ac:dyDescent="0.25">
      <c r="A62" s="10"/>
      <c r="B62" s="11"/>
      <c r="C62" s="12"/>
      <c r="D62" s="14"/>
    </row>
    <row r="63" spans="1:4" ht="15.75" x14ac:dyDescent="0.25">
      <c r="A63" s="33" t="s">
        <v>34</v>
      </c>
      <c r="B63" s="11">
        <v>56</v>
      </c>
      <c r="C63" s="12"/>
      <c r="D63" s="14">
        <f>B63*C63</f>
        <v>0</v>
      </c>
    </row>
    <row r="64" spans="1:4" ht="15" x14ac:dyDescent="0.25">
      <c r="A64" s="32"/>
      <c r="B64" s="11"/>
      <c r="C64" s="12"/>
      <c r="D64" s="14"/>
    </row>
    <row r="65" spans="1:4" ht="15.75" x14ac:dyDescent="0.25">
      <c r="A65" s="33" t="s">
        <v>73</v>
      </c>
      <c r="B65" s="11"/>
      <c r="C65" s="12"/>
      <c r="D65" s="14"/>
    </row>
    <row r="66" spans="1:4" ht="15" x14ac:dyDescent="0.25">
      <c r="A66" s="30"/>
      <c r="B66" s="11"/>
      <c r="C66" s="12"/>
      <c r="D66" s="14"/>
    </row>
    <row r="67" spans="1:4" ht="15" x14ac:dyDescent="0.25">
      <c r="A67" s="10" t="s">
        <v>79</v>
      </c>
      <c r="B67" s="11">
        <v>13</v>
      </c>
      <c r="C67" s="12"/>
      <c r="D67" s="14">
        <f t="shared" ref="D67:D72" si="3">B67*C67</f>
        <v>0</v>
      </c>
    </row>
    <row r="68" spans="1:4" ht="15" x14ac:dyDescent="0.25">
      <c r="A68" s="10" t="s">
        <v>36</v>
      </c>
      <c r="B68" s="11">
        <v>8</v>
      </c>
      <c r="C68" s="12"/>
      <c r="D68" s="14">
        <f t="shared" si="3"/>
        <v>0</v>
      </c>
    </row>
    <row r="69" spans="1:4" ht="15" x14ac:dyDescent="0.25">
      <c r="A69" s="10" t="s">
        <v>80</v>
      </c>
      <c r="B69" s="11">
        <v>12</v>
      </c>
      <c r="C69" s="12"/>
      <c r="D69" s="14">
        <f t="shared" si="3"/>
        <v>0</v>
      </c>
    </row>
    <row r="70" spans="1:4" ht="15" x14ac:dyDescent="0.25">
      <c r="A70" s="10" t="s">
        <v>58</v>
      </c>
      <c r="B70" s="11">
        <v>12</v>
      </c>
      <c r="C70" s="12"/>
      <c r="D70" s="14">
        <f t="shared" si="3"/>
        <v>0</v>
      </c>
    </row>
    <row r="71" spans="1:4" ht="15" x14ac:dyDescent="0.25">
      <c r="A71" s="10" t="s">
        <v>59</v>
      </c>
      <c r="B71" s="11">
        <v>19</v>
      </c>
      <c r="C71" s="12"/>
      <c r="D71" s="14">
        <f t="shared" si="3"/>
        <v>0</v>
      </c>
    </row>
    <row r="72" spans="1:4" ht="15" x14ac:dyDescent="0.25">
      <c r="A72" s="10" t="s">
        <v>60</v>
      </c>
      <c r="B72" s="11">
        <v>21</v>
      </c>
      <c r="C72" s="12"/>
      <c r="D72" s="14">
        <f t="shared" si="3"/>
        <v>0</v>
      </c>
    </row>
    <row r="73" spans="1:4" ht="15.75" x14ac:dyDescent="0.25">
      <c r="A73" s="6" t="s">
        <v>24</v>
      </c>
      <c r="B73" s="21"/>
      <c r="C73" s="22"/>
      <c r="D73" s="7">
        <f>SUBTOTAL(9,D49:D72)</f>
        <v>0</v>
      </c>
    </row>
    <row r="74" spans="1:4" ht="15.75" x14ac:dyDescent="0.25">
      <c r="A74" s="6"/>
      <c r="B74" s="21"/>
      <c r="C74" s="22"/>
      <c r="D74" s="7"/>
    </row>
    <row r="75" spans="1:4" ht="15.75" x14ac:dyDescent="0.25">
      <c r="A75" s="6" t="s">
        <v>54</v>
      </c>
      <c r="B75" s="21"/>
      <c r="C75" s="22"/>
      <c r="D75" s="7">
        <f>D73+D45+D26+D35+D18</f>
        <v>0</v>
      </c>
    </row>
    <row r="77" spans="1:4" s="2" customFormat="1" ht="15.75" x14ac:dyDescent="0.25">
      <c r="A77" s="36" t="s">
        <v>83</v>
      </c>
      <c r="B77"/>
      <c r="C77"/>
      <c r="D77"/>
    </row>
    <row r="78" spans="1:4" s="2" customFormat="1" ht="15.75" x14ac:dyDescent="0.25">
      <c r="A78" s="36" t="s">
        <v>84</v>
      </c>
      <c r="B78"/>
      <c r="C78"/>
      <c r="D78"/>
    </row>
    <row r="79" spans="1:4" ht="15" x14ac:dyDescent="0.25">
      <c r="A79" s="36" t="s">
        <v>85</v>
      </c>
    </row>
    <row r="80" spans="1:4" ht="15" x14ac:dyDescent="0.25">
      <c r="A80" s="36"/>
    </row>
    <row r="81" spans="1:1" ht="15" x14ac:dyDescent="0.25">
      <c r="A81" s="36" t="s">
        <v>86</v>
      </c>
    </row>
  </sheetData>
  <mergeCells count="3">
    <mergeCell ref="A1:D2"/>
    <mergeCell ref="A3:D3"/>
    <mergeCell ref="A4:D4"/>
  </mergeCells>
  <pageMargins left="0.7" right="0.7" top="0.78740157499999996" bottom="0.78740157499999996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7" zoomScaleNormal="100" workbookViewId="0">
      <selection activeCell="A57" sqref="A57"/>
    </sheetView>
  </sheetViews>
  <sheetFormatPr baseColWidth="10" defaultRowHeight="12.75" x14ac:dyDescent="0.2"/>
  <cols>
    <col min="1" max="1" width="27.5703125" customWidth="1"/>
    <col min="4" max="4" width="23.85546875" customWidth="1"/>
  </cols>
  <sheetData>
    <row r="1" spans="1:6" s="2" customFormat="1" ht="15.75" x14ac:dyDescent="0.25">
      <c r="A1" s="48" t="s">
        <v>55</v>
      </c>
      <c r="B1" s="49"/>
      <c r="C1" s="49"/>
      <c r="D1" s="49"/>
    </row>
    <row r="2" spans="1:6" s="2" customFormat="1" ht="15.75" x14ac:dyDescent="0.25">
      <c r="A2" s="49"/>
      <c r="B2" s="49"/>
      <c r="C2" s="49"/>
      <c r="D2" s="49"/>
    </row>
    <row r="3" spans="1:6" s="2" customFormat="1" ht="21" customHeight="1" x14ac:dyDescent="0.3">
      <c r="A3" s="50" t="s">
        <v>37</v>
      </c>
      <c r="B3" s="51"/>
      <c r="C3" s="51"/>
      <c r="D3" s="52"/>
    </row>
    <row r="4" spans="1:6" s="2" customFormat="1" ht="15.75" x14ac:dyDescent="0.25">
      <c r="A4" s="42"/>
      <c r="B4" s="43"/>
      <c r="C4" s="43"/>
      <c r="D4" s="44"/>
    </row>
    <row r="5" spans="1:6" s="2" customFormat="1" ht="15.75" x14ac:dyDescent="0.25">
      <c r="A5" s="19" t="s">
        <v>0</v>
      </c>
      <c r="B5" s="21"/>
      <c r="C5" s="22"/>
      <c r="D5" s="23"/>
    </row>
    <row r="6" spans="1:6" s="2" customFormat="1" ht="15.75" x14ac:dyDescent="0.25">
      <c r="A6" s="6"/>
      <c r="B6" s="3" t="s">
        <v>7</v>
      </c>
      <c r="C6" s="4" t="s">
        <v>31</v>
      </c>
      <c r="D6" s="5" t="s">
        <v>33</v>
      </c>
    </row>
    <row r="7" spans="1:6" s="2" customFormat="1" ht="15.75" x14ac:dyDescent="0.25">
      <c r="A7" s="10" t="s">
        <v>1</v>
      </c>
      <c r="B7" s="11">
        <v>65</v>
      </c>
      <c r="C7" s="12"/>
      <c r="D7" s="13">
        <f>B7*C7</f>
        <v>0</v>
      </c>
      <c r="F7" s="1"/>
    </row>
    <row r="8" spans="1:6" s="2" customFormat="1" ht="15.75" x14ac:dyDescent="0.25">
      <c r="A8" s="10" t="s">
        <v>2</v>
      </c>
      <c r="B8" s="11">
        <v>15</v>
      </c>
      <c r="C8" s="12"/>
      <c r="D8" s="13">
        <f t="shared" ref="D8:D17" si="0">B8*C8</f>
        <v>0</v>
      </c>
      <c r="F8" s="1"/>
    </row>
    <row r="9" spans="1:6" s="2" customFormat="1" ht="15.75" x14ac:dyDescent="0.25">
      <c r="A9" s="10" t="s">
        <v>3</v>
      </c>
      <c r="B9" s="11">
        <v>34</v>
      </c>
      <c r="C9" s="12"/>
      <c r="D9" s="13">
        <f t="shared" si="0"/>
        <v>0</v>
      </c>
      <c r="F9" s="1"/>
    </row>
    <row r="10" spans="1:6" s="2" customFormat="1" ht="15.75" x14ac:dyDescent="0.25">
      <c r="A10" s="10" t="s">
        <v>4</v>
      </c>
      <c r="B10" s="11">
        <v>67</v>
      </c>
      <c r="C10" s="12"/>
      <c r="D10" s="13">
        <f t="shared" si="0"/>
        <v>0</v>
      </c>
      <c r="F10" s="1"/>
    </row>
    <row r="11" spans="1:6" s="2" customFormat="1" ht="15.75" x14ac:dyDescent="0.25">
      <c r="A11" s="10" t="s">
        <v>5</v>
      </c>
      <c r="B11" s="11">
        <v>129</v>
      </c>
      <c r="C11" s="12"/>
      <c r="D11" s="13">
        <f t="shared" si="0"/>
        <v>0</v>
      </c>
      <c r="F11" s="1"/>
    </row>
    <row r="12" spans="1:6" s="2" customFormat="1" ht="15.75" x14ac:dyDescent="0.25">
      <c r="A12" s="10" t="s">
        <v>6</v>
      </c>
      <c r="B12" s="11">
        <v>20</v>
      </c>
      <c r="C12" s="12"/>
      <c r="D12" s="13">
        <f t="shared" si="0"/>
        <v>0</v>
      </c>
      <c r="F12" s="1"/>
    </row>
    <row r="13" spans="1:6" s="2" customFormat="1" ht="15.75" x14ac:dyDescent="0.25">
      <c r="A13" s="10" t="s">
        <v>48</v>
      </c>
      <c r="B13" s="11">
        <v>7</v>
      </c>
      <c r="C13" s="12"/>
      <c r="D13" s="13">
        <f t="shared" si="0"/>
        <v>0</v>
      </c>
      <c r="F13" s="1"/>
    </row>
    <row r="14" spans="1:6" s="2" customFormat="1" ht="15.75" x14ac:dyDescent="0.25">
      <c r="A14" s="10" t="s">
        <v>8</v>
      </c>
      <c r="B14" s="11">
        <v>144</v>
      </c>
      <c r="C14" s="12"/>
      <c r="D14" s="13">
        <f t="shared" si="0"/>
        <v>0</v>
      </c>
      <c r="F14" s="1"/>
    </row>
    <row r="15" spans="1:6" s="2" customFormat="1" ht="15.75" x14ac:dyDescent="0.25">
      <c r="A15" s="10" t="s">
        <v>11</v>
      </c>
      <c r="B15" s="11">
        <v>24</v>
      </c>
      <c r="C15" s="12"/>
      <c r="D15" s="13">
        <f t="shared" si="0"/>
        <v>0</v>
      </c>
      <c r="F15" s="1"/>
    </row>
    <row r="16" spans="1:6" s="2" customFormat="1" ht="15.75" x14ac:dyDescent="0.25">
      <c r="A16" s="10" t="s">
        <v>12</v>
      </c>
      <c r="B16" s="27">
        <v>32</v>
      </c>
      <c r="C16" s="12"/>
      <c r="D16" s="13">
        <f t="shared" si="0"/>
        <v>0</v>
      </c>
    </row>
    <row r="17" spans="1:4" s="2" customFormat="1" ht="15.75" x14ac:dyDescent="0.25">
      <c r="A17" s="28" t="s">
        <v>35</v>
      </c>
      <c r="B17" s="27">
        <v>6</v>
      </c>
      <c r="C17" s="12"/>
      <c r="D17" s="13">
        <f t="shared" si="0"/>
        <v>0</v>
      </c>
    </row>
    <row r="18" spans="1:4" s="2" customFormat="1" ht="15.75" x14ac:dyDescent="0.25">
      <c r="A18" s="6" t="s">
        <v>24</v>
      </c>
      <c r="B18" s="3"/>
      <c r="C18" s="4"/>
      <c r="D18" s="9">
        <f>SUM(D7:D17)</f>
        <v>0</v>
      </c>
    </row>
    <row r="19" spans="1:4" s="2" customFormat="1" ht="15.75" x14ac:dyDescent="0.25">
      <c r="A19" s="24"/>
      <c r="B19" s="21"/>
      <c r="C19" s="22"/>
      <c r="D19" s="23"/>
    </row>
    <row r="20" spans="1:4" s="2" customFormat="1" ht="15.75" x14ac:dyDescent="0.25">
      <c r="A20" s="6" t="s">
        <v>13</v>
      </c>
      <c r="B20" s="21"/>
      <c r="C20" s="22"/>
      <c r="D20" s="23"/>
    </row>
    <row r="21" spans="1:4" s="2" customFormat="1" ht="15.75" x14ac:dyDescent="0.25">
      <c r="A21" s="24"/>
      <c r="B21" s="3" t="s">
        <v>7</v>
      </c>
      <c r="C21" s="4" t="s">
        <v>31</v>
      </c>
      <c r="D21" s="5" t="s">
        <v>33</v>
      </c>
    </row>
    <row r="22" spans="1:4" s="2" customFormat="1" ht="15.75" x14ac:dyDescent="0.25">
      <c r="A22" s="10" t="s">
        <v>32</v>
      </c>
      <c r="B22" s="11">
        <v>259</v>
      </c>
      <c r="C22" s="12"/>
      <c r="D22" s="13">
        <f>B22*C22</f>
        <v>0</v>
      </c>
    </row>
    <row r="23" spans="1:4" s="2" customFormat="1" ht="15.75" x14ac:dyDescent="0.25">
      <c r="A23" s="10" t="s">
        <v>14</v>
      </c>
      <c r="B23" s="11">
        <v>110</v>
      </c>
      <c r="C23" s="12"/>
      <c r="D23" s="13">
        <f>B23*C23</f>
        <v>0</v>
      </c>
    </row>
    <row r="24" spans="1:4" s="2" customFormat="1" ht="15.75" x14ac:dyDescent="0.25">
      <c r="A24" s="10" t="s">
        <v>1</v>
      </c>
      <c r="B24" s="11">
        <v>20</v>
      </c>
      <c r="C24" s="12"/>
      <c r="D24" s="13">
        <f>B24*C24</f>
        <v>0</v>
      </c>
    </row>
    <row r="25" spans="1:4" s="2" customFormat="1" ht="15.75" x14ac:dyDescent="0.25">
      <c r="A25" s="28" t="s">
        <v>35</v>
      </c>
      <c r="B25" s="11">
        <v>6</v>
      </c>
      <c r="C25" s="12"/>
      <c r="D25" s="13">
        <f>B25*C25</f>
        <v>0</v>
      </c>
    </row>
    <row r="26" spans="1:4" s="2" customFormat="1" ht="15.75" x14ac:dyDescent="0.25">
      <c r="A26" s="6" t="s">
        <v>24</v>
      </c>
      <c r="B26" s="3"/>
      <c r="C26" s="4"/>
      <c r="D26" s="7">
        <f>SUM(D22:D25)</f>
        <v>0</v>
      </c>
    </row>
    <row r="27" spans="1:4" s="2" customFormat="1" ht="15.75" x14ac:dyDescent="0.25">
      <c r="A27" s="24"/>
      <c r="B27" s="21"/>
      <c r="C27" s="22"/>
      <c r="D27" s="23"/>
    </row>
    <row r="28" spans="1:4" s="2" customFormat="1" ht="15.75" x14ac:dyDescent="0.25">
      <c r="A28" s="6" t="s">
        <v>15</v>
      </c>
      <c r="B28" s="21"/>
      <c r="C28" s="22"/>
      <c r="D28" s="23"/>
    </row>
    <row r="29" spans="1:4" s="2" customFormat="1" ht="15.75" x14ac:dyDescent="0.25">
      <c r="A29" s="6"/>
      <c r="B29" s="3" t="s">
        <v>7</v>
      </c>
      <c r="C29" s="4" t="s">
        <v>31</v>
      </c>
      <c r="D29" s="5" t="s">
        <v>33</v>
      </c>
    </row>
    <row r="30" spans="1:4" s="2" customFormat="1" ht="15.75" x14ac:dyDescent="0.25">
      <c r="A30" s="10" t="s">
        <v>47</v>
      </c>
      <c r="B30" s="11">
        <v>66</v>
      </c>
      <c r="C30" s="34"/>
      <c r="D30" s="13">
        <f>B30*C30</f>
        <v>0</v>
      </c>
    </row>
    <row r="31" spans="1:4" s="2" customFormat="1" ht="15.75" x14ac:dyDescent="0.25">
      <c r="A31" s="10" t="s">
        <v>16</v>
      </c>
      <c r="B31" s="11">
        <v>25</v>
      </c>
      <c r="C31" s="12"/>
      <c r="D31" s="13">
        <f>B31*C31</f>
        <v>0</v>
      </c>
    </row>
    <row r="32" spans="1:4" s="2" customFormat="1" ht="15.75" x14ac:dyDescent="0.25">
      <c r="A32" s="10" t="s">
        <v>17</v>
      </c>
      <c r="B32" s="11">
        <v>45</v>
      </c>
      <c r="C32" s="12"/>
      <c r="D32" s="13">
        <f>B32*C32</f>
        <v>0</v>
      </c>
    </row>
    <row r="33" spans="1:4" s="2" customFormat="1" ht="15.75" x14ac:dyDescent="0.25">
      <c r="A33" s="10" t="s">
        <v>20</v>
      </c>
      <c r="B33" s="11">
        <v>91</v>
      </c>
      <c r="C33" s="12"/>
      <c r="D33" s="13">
        <f>B33*C33</f>
        <v>0</v>
      </c>
    </row>
    <row r="34" spans="1:4" s="2" customFormat="1" ht="15.75" x14ac:dyDescent="0.25">
      <c r="A34" s="28" t="s">
        <v>35</v>
      </c>
      <c r="B34" s="11">
        <v>6</v>
      </c>
      <c r="C34" s="12"/>
      <c r="D34" s="13">
        <f>B34*C34</f>
        <v>0</v>
      </c>
    </row>
    <row r="35" spans="1:4" s="2" customFormat="1" ht="15.75" x14ac:dyDescent="0.25">
      <c r="A35" s="15" t="s">
        <v>24</v>
      </c>
      <c r="B35" s="16"/>
      <c r="C35" s="17"/>
      <c r="D35" s="18">
        <f>SUM(D30:D34)</f>
        <v>0</v>
      </c>
    </row>
    <row r="36" spans="1:4" s="2" customFormat="1" ht="15.75" x14ac:dyDescent="0.25">
      <c r="A36" s="24"/>
      <c r="B36" s="21"/>
      <c r="C36" s="22"/>
      <c r="D36" s="23"/>
    </row>
    <row r="37" spans="1:4" s="2" customFormat="1" ht="15.75" x14ac:dyDescent="0.25">
      <c r="A37" s="6" t="s">
        <v>18</v>
      </c>
      <c r="B37" s="21"/>
      <c r="C37" s="22"/>
      <c r="D37" s="23"/>
    </row>
    <row r="38" spans="1:4" s="2" customFormat="1" ht="15.75" x14ac:dyDescent="0.25">
      <c r="A38" s="6"/>
      <c r="B38" s="3" t="s">
        <v>7</v>
      </c>
      <c r="C38" s="4" t="s">
        <v>31</v>
      </c>
      <c r="D38" s="5" t="s">
        <v>33</v>
      </c>
    </row>
    <row r="39" spans="1:4" s="2" customFormat="1" ht="15.75" x14ac:dyDescent="0.25">
      <c r="A39" s="10" t="s">
        <v>30</v>
      </c>
      <c r="B39" s="11">
        <v>3</v>
      </c>
      <c r="C39" s="12"/>
      <c r="D39" s="13">
        <f t="shared" ref="D39:D44" si="1">B39*C39</f>
        <v>0</v>
      </c>
    </row>
    <row r="40" spans="1:4" s="2" customFormat="1" ht="15.75" x14ac:dyDescent="0.25">
      <c r="A40" s="10" t="s">
        <v>21</v>
      </c>
      <c r="B40" s="11">
        <v>8</v>
      </c>
      <c r="C40" s="12"/>
      <c r="D40" s="13">
        <f t="shared" si="1"/>
        <v>0</v>
      </c>
    </row>
    <row r="41" spans="1:4" s="2" customFormat="1" ht="15.75" x14ac:dyDescent="0.25">
      <c r="A41" s="10" t="s">
        <v>22</v>
      </c>
      <c r="B41" s="11">
        <v>2</v>
      </c>
      <c r="C41" s="12"/>
      <c r="D41" s="13">
        <f t="shared" si="1"/>
        <v>0</v>
      </c>
    </row>
    <row r="42" spans="1:4" s="2" customFormat="1" ht="15.75" x14ac:dyDescent="0.25">
      <c r="A42" s="10" t="s">
        <v>68</v>
      </c>
      <c r="B42" s="11">
        <v>15</v>
      </c>
      <c r="C42" s="12"/>
      <c r="D42" s="13">
        <f t="shared" si="1"/>
        <v>0</v>
      </c>
    </row>
    <row r="43" spans="1:4" s="2" customFormat="1" ht="15.75" x14ac:dyDescent="0.25">
      <c r="A43" s="10" t="s">
        <v>23</v>
      </c>
      <c r="B43" s="11">
        <v>18</v>
      </c>
      <c r="C43" s="12"/>
      <c r="D43" s="13">
        <f t="shared" si="1"/>
        <v>0</v>
      </c>
    </row>
    <row r="44" spans="1:4" s="2" customFormat="1" ht="15.75" x14ac:dyDescent="0.25">
      <c r="A44" s="10" t="s">
        <v>69</v>
      </c>
      <c r="B44" s="11">
        <v>2.5</v>
      </c>
      <c r="C44" s="12"/>
      <c r="D44" s="13">
        <f t="shared" si="1"/>
        <v>0</v>
      </c>
    </row>
    <row r="45" spans="1:4" s="2" customFormat="1" ht="15.75" x14ac:dyDescent="0.25">
      <c r="A45" s="6" t="s">
        <v>24</v>
      </c>
      <c r="B45" s="21"/>
      <c r="C45" s="22"/>
      <c r="D45" s="7">
        <f>SUM(D39:D44)</f>
        <v>0</v>
      </c>
    </row>
    <row r="46" spans="1:4" s="2" customFormat="1" ht="15.75" x14ac:dyDescent="0.25">
      <c r="A46" s="24"/>
      <c r="B46" s="21"/>
      <c r="C46" s="22"/>
      <c r="D46" s="23"/>
    </row>
    <row r="47" spans="1:4" ht="15.75" x14ac:dyDescent="0.25">
      <c r="A47" s="33" t="s">
        <v>76</v>
      </c>
      <c r="B47" s="21"/>
      <c r="C47" s="22"/>
      <c r="D47" s="25"/>
    </row>
    <row r="48" spans="1:4" ht="15.75" x14ac:dyDescent="0.25">
      <c r="A48" s="24"/>
      <c r="B48" s="3" t="s">
        <v>7</v>
      </c>
      <c r="C48" s="4" t="s">
        <v>31</v>
      </c>
      <c r="D48" s="5" t="s">
        <v>33</v>
      </c>
    </row>
    <row r="49" spans="1:4" ht="15" x14ac:dyDescent="0.25">
      <c r="A49" s="10" t="s">
        <v>26</v>
      </c>
      <c r="B49" s="11">
        <v>2</v>
      </c>
      <c r="C49" s="12"/>
      <c r="D49" s="14">
        <f t="shared" ref="D49:D55" si="2">B49*C49</f>
        <v>0</v>
      </c>
    </row>
    <row r="50" spans="1:4" ht="15" x14ac:dyDescent="0.25">
      <c r="A50" s="10" t="s">
        <v>44</v>
      </c>
      <c r="B50" s="11">
        <v>2</v>
      </c>
      <c r="C50" s="12"/>
      <c r="D50" s="14">
        <f t="shared" si="2"/>
        <v>0</v>
      </c>
    </row>
    <row r="51" spans="1:4" ht="15" x14ac:dyDescent="0.25">
      <c r="A51" s="10" t="s">
        <v>56</v>
      </c>
      <c r="B51" s="11">
        <v>10</v>
      </c>
      <c r="C51" s="12"/>
      <c r="D51" s="14">
        <f t="shared" si="2"/>
        <v>0</v>
      </c>
    </row>
    <row r="52" spans="1:4" ht="15" x14ac:dyDescent="0.25">
      <c r="A52" s="10" t="s">
        <v>57</v>
      </c>
      <c r="B52" s="11">
        <v>7</v>
      </c>
      <c r="C52" s="12"/>
      <c r="D52" s="14">
        <f t="shared" si="2"/>
        <v>0</v>
      </c>
    </row>
    <row r="53" spans="1:4" ht="15" x14ac:dyDescent="0.25">
      <c r="A53" s="10" t="s">
        <v>28</v>
      </c>
      <c r="B53" s="11">
        <v>5</v>
      </c>
      <c r="C53" s="12"/>
      <c r="D53" s="14">
        <f t="shared" si="2"/>
        <v>0</v>
      </c>
    </row>
    <row r="54" spans="1:4" ht="15" x14ac:dyDescent="0.25">
      <c r="A54" s="10" t="s">
        <v>29</v>
      </c>
      <c r="B54" s="11">
        <v>3</v>
      </c>
      <c r="C54" s="12"/>
      <c r="D54" s="14">
        <f t="shared" si="2"/>
        <v>0</v>
      </c>
    </row>
    <row r="55" spans="1:4" ht="15" x14ac:dyDescent="0.25">
      <c r="A55" s="26" t="s">
        <v>77</v>
      </c>
      <c r="B55" s="11">
        <v>2</v>
      </c>
      <c r="C55" s="12"/>
      <c r="D55" s="14">
        <f t="shared" si="2"/>
        <v>0</v>
      </c>
    </row>
    <row r="56" spans="1:4" ht="15" x14ac:dyDescent="0.25">
      <c r="A56" s="26"/>
      <c r="B56" s="11"/>
      <c r="C56" s="12"/>
      <c r="D56" s="14"/>
    </row>
    <row r="57" spans="1:4" ht="15" x14ac:dyDescent="0.25">
      <c r="A57" s="35" t="s">
        <v>88</v>
      </c>
      <c r="B57" s="11"/>
      <c r="C57" s="12"/>
      <c r="D57" s="14"/>
    </row>
    <row r="58" spans="1:4" ht="15" x14ac:dyDescent="0.25">
      <c r="A58" s="26"/>
      <c r="B58" s="11"/>
      <c r="C58" s="12"/>
      <c r="D58" s="14"/>
    </row>
    <row r="59" spans="1:4" ht="15" x14ac:dyDescent="0.25">
      <c r="A59" s="10" t="s">
        <v>27</v>
      </c>
      <c r="B59" s="11">
        <v>16</v>
      </c>
      <c r="C59" s="12"/>
      <c r="D59" s="14">
        <f>B59*C59</f>
        <v>0</v>
      </c>
    </row>
    <row r="60" spans="1:4" ht="15" x14ac:dyDescent="0.25">
      <c r="A60" s="10" t="s">
        <v>9</v>
      </c>
      <c r="B60" s="11">
        <v>269</v>
      </c>
      <c r="C60" s="12"/>
      <c r="D60" s="14">
        <f>B60*C60</f>
        <v>0</v>
      </c>
    </row>
    <row r="61" spans="1:4" ht="15" x14ac:dyDescent="0.25">
      <c r="A61" s="10" t="s">
        <v>78</v>
      </c>
      <c r="B61" s="11">
        <v>34</v>
      </c>
      <c r="C61" s="12"/>
      <c r="D61" s="14">
        <f>B61*C61</f>
        <v>0</v>
      </c>
    </row>
    <row r="62" spans="1:4" ht="15" x14ac:dyDescent="0.25">
      <c r="A62" s="10"/>
      <c r="B62" s="11"/>
      <c r="C62" s="12"/>
      <c r="D62" s="14"/>
    </row>
    <row r="63" spans="1:4" ht="15.75" x14ac:dyDescent="0.25">
      <c r="A63" s="33" t="s">
        <v>81</v>
      </c>
      <c r="B63" s="11">
        <v>56</v>
      </c>
      <c r="C63" s="12"/>
      <c r="D63" s="14">
        <f>B63*C63</f>
        <v>0</v>
      </c>
    </row>
    <row r="64" spans="1:4" ht="15.75" x14ac:dyDescent="0.25">
      <c r="A64" s="33" t="s">
        <v>82</v>
      </c>
      <c r="B64" s="11">
        <v>5</v>
      </c>
      <c r="C64" s="12"/>
      <c r="D64" s="14">
        <f>B64*C64</f>
        <v>0</v>
      </c>
    </row>
    <row r="65" spans="1:4" ht="15" x14ac:dyDescent="0.25">
      <c r="A65" s="32"/>
      <c r="B65" s="11"/>
      <c r="C65" s="12"/>
      <c r="D65" s="14"/>
    </row>
    <row r="66" spans="1:4" ht="15.75" x14ac:dyDescent="0.25">
      <c r="A66" s="6" t="s">
        <v>73</v>
      </c>
      <c r="B66" s="11"/>
      <c r="C66" s="12"/>
      <c r="D66" s="14"/>
    </row>
    <row r="67" spans="1:4" ht="15" x14ac:dyDescent="0.25">
      <c r="A67" s="30"/>
      <c r="B67" s="11"/>
      <c r="C67" s="12"/>
      <c r="D67" s="14"/>
    </row>
    <row r="68" spans="1:4" ht="15" x14ac:dyDescent="0.25">
      <c r="A68" s="10" t="s">
        <v>79</v>
      </c>
      <c r="B68" s="11">
        <v>13</v>
      </c>
      <c r="C68" s="12"/>
      <c r="D68" s="14">
        <f t="shared" ref="D68:D73" si="3">B68*C68</f>
        <v>0</v>
      </c>
    </row>
    <row r="69" spans="1:4" ht="15" x14ac:dyDescent="0.25">
      <c r="A69" s="10" t="s">
        <v>36</v>
      </c>
      <c r="B69" s="11">
        <v>8</v>
      </c>
      <c r="C69" s="12"/>
      <c r="D69" s="14">
        <f t="shared" si="3"/>
        <v>0</v>
      </c>
    </row>
    <row r="70" spans="1:4" ht="15" x14ac:dyDescent="0.25">
      <c r="A70" s="10" t="s">
        <v>80</v>
      </c>
      <c r="B70" s="11">
        <v>12</v>
      </c>
      <c r="C70" s="12"/>
      <c r="D70" s="14">
        <f t="shared" si="3"/>
        <v>0</v>
      </c>
    </row>
    <row r="71" spans="1:4" ht="15" x14ac:dyDescent="0.25">
      <c r="A71" s="10" t="s">
        <v>58</v>
      </c>
      <c r="B71" s="11">
        <v>12</v>
      </c>
      <c r="C71" s="12"/>
      <c r="D71" s="14">
        <f t="shared" si="3"/>
        <v>0</v>
      </c>
    </row>
    <row r="72" spans="1:4" ht="15" x14ac:dyDescent="0.25">
      <c r="A72" s="10" t="s">
        <v>59</v>
      </c>
      <c r="B72" s="11">
        <v>19</v>
      </c>
      <c r="C72" s="12"/>
      <c r="D72" s="14">
        <f t="shared" si="3"/>
        <v>0</v>
      </c>
    </row>
    <row r="73" spans="1:4" ht="15" x14ac:dyDescent="0.25">
      <c r="A73" s="10" t="s">
        <v>60</v>
      </c>
      <c r="B73" s="11">
        <v>21</v>
      </c>
      <c r="C73" s="12"/>
      <c r="D73" s="14">
        <f t="shared" si="3"/>
        <v>0</v>
      </c>
    </row>
    <row r="74" spans="1:4" ht="15.75" x14ac:dyDescent="0.25">
      <c r="A74" s="6" t="s">
        <v>24</v>
      </c>
      <c r="B74" s="21"/>
      <c r="C74" s="22"/>
      <c r="D74" s="7">
        <f>SUBTOTAL(9,D49:D73)</f>
        <v>0</v>
      </c>
    </row>
    <row r="75" spans="1:4" ht="15.75" x14ac:dyDescent="0.25">
      <c r="A75" s="6"/>
      <c r="B75" s="21"/>
      <c r="C75" s="22"/>
      <c r="D75" s="7"/>
    </row>
    <row r="76" spans="1:4" ht="15.75" x14ac:dyDescent="0.25">
      <c r="A76" s="6" t="s">
        <v>54</v>
      </c>
      <c r="B76" s="21"/>
      <c r="C76" s="22"/>
      <c r="D76" s="7">
        <f>D74+D45+D26+D35+D18</f>
        <v>0</v>
      </c>
    </row>
    <row r="77" spans="1:4" s="2" customFormat="1" ht="15.75" x14ac:dyDescent="0.25">
      <c r="A77"/>
      <c r="B77"/>
      <c r="C77"/>
      <c r="D77"/>
    </row>
    <row r="78" spans="1:4" s="2" customFormat="1" ht="15.75" x14ac:dyDescent="0.25">
      <c r="A78" s="36" t="s">
        <v>83</v>
      </c>
      <c r="B78"/>
      <c r="C78"/>
      <c r="D78"/>
    </row>
    <row r="79" spans="1:4" s="2" customFormat="1" ht="15.75" x14ac:dyDescent="0.25">
      <c r="A79" s="36" t="s">
        <v>84</v>
      </c>
      <c r="B79"/>
      <c r="C79"/>
      <c r="D79"/>
    </row>
    <row r="80" spans="1:4" ht="15" x14ac:dyDescent="0.25">
      <c r="A80" s="36" t="s">
        <v>85</v>
      </c>
    </row>
    <row r="81" spans="1:1" ht="15" x14ac:dyDescent="0.25">
      <c r="A81" s="36"/>
    </row>
    <row r="82" spans="1:1" ht="15" x14ac:dyDescent="0.25">
      <c r="A82" s="36" t="s">
        <v>86</v>
      </c>
    </row>
  </sheetData>
  <mergeCells count="3">
    <mergeCell ref="A1:D2"/>
    <mergeCell ref="A3:D3"/>
    <mergeCell ref="A4:D4"/>
  </mergeCells>
  <pageMargins left="0.9055118110236221" right="0.70866141732283472" top="0.78740157480314965" bottom="0.19685039370078741" header="0.31496062992125984" footer="0.11811023622047245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40" zoomScaleNormal="100" workbookViewId="0">
      <selection activeCell="A57" sqref="A57"/>
    </sheetView>
  </sheetViews>
  <sheetFormatPr baseColWidth="10" defaultRowHeight="12.75" x14ac:dyDescent="0.2"/>
  <cols>
    <col min="1" max="1" width="26.5703125" customWidth="1"/>
    <col min="2" max="2" width="9.5703125" customWidth="1"/>
    <col min="3" max="3" width="8.85546875" customWidth="1"/>
    <col min="4" max="4" width="22" customWidth="1"/>
  </cols>
  <sheetData>
    <row r="1" spans="1:4" x14ac:dyDescent="0.2">
      <c r="A1" s="48" t="s">
        <v>55</v>
      </c>
      <c r="B1" s="53"/>
      <c r="C1" s="53"/>
      <c r="D1" s="53"/>
    </row>
    <row r="2" spans="1:4" x14ac:dyDescent="0.2">
      <c r="A2" s="53"/>
      <c r="B2" s="53"/>
      <c r="C2" s="53"/>
      <c r="D2" s="53"/>
    </row>
    <row r="3" spans="1:4" s="2" customFormat="1" ht="19.5" customHeight="1" x14ac:dyDescent="0.3">
      <c r="A3" s="50" t="s">
        <v>39</v>
      </c>
      <c r="B3" s="51"/>
      <c r="C3" s="51"/>
      <c r="D3" s="52"/>
    </row>
    <row r="4" spans="1:4" s="2" customFormat="1" ht="15.75" x14ac:dyDescent="0.25">
      <c r="A4" s="42"/>
      <c r="B4" s="43"/>
      <c r="C4" s="43"/>
      <c r="D4" s="44"/>
    </row>
    <row r="5" spans="1:4" s="2" customFormat="1" ht="15.75" x14ac:dyDescent="0.25">
      <c r="A5" s="19" t="s">
        <v>0</v>
      </c>
      <c r="B5" s="21"/>
      <c r="C5" s="22"/>
      <c r="D5" s="23"/>
    </row>
    <row r="6" spans="1:4" s="2" customFormat="1" ht="15.75" x14ac:dyDescent="0.25">
      <c r="A6" s="6"/>
      <c r="B6" s="3" t="s">
        <v>7</v>
      </c>
      <c r="C6" s="4" t="s">
        <v>31</v>
      </c>
      <c r="D6" s="5" t="s">
        <v>33</v>
      </c>
    </row>
    <row r="7" spans="1:4" s="2" customFormat="1" ht="15.75" x14ac:dyDescent="0.25">
      <c r="A7" s="10" t="s">
        <v>1</v>
      </c>
      <c r="B7" s="11">
        <v>65</v>
      </c>
      <c r="C7" s="12"/>
      <c r="D7" s="13">
        <f t="shared" ref="D7:D12" si="0">B7*C7</f>
        <v>0</v>
      </c>
    </row>
    <row r="8" spans="1:4" s="2" customFormat="1" ht="15.75" x14ac:dyDescent="0.25">
      <c r="A8" s="10" t="s">
        <v>2</v>
      </c>
      <c r="B8" s="11">
        <v>15</v>
      </c>
      <c r="C8" s="12"/>
      <c r="D8" s="13">
        <f t="shared" si="0"/>
        <v>0</v>
      </c>
    </row>
    <row r="9" spans="1:4" s="2" customFormat="1" ht="15.75" x14ac:dyDescent="0.25">
      <c r="A9" s="10" t="s">
        <v>3</v>
      </c>
      <c r="B9" s="11">
        <v>34</v>
      </c>
      <c r="C9" s="12"/>
      <c r="D9" s="13">
        <f t="shared" si="0"/>
        <v>0</v>
      </c>
    </row>
    <row r="10" spans="1:4" s="2" customFormat="1" ht="15.75" x14ac:dyDescent="0.25">
      <c r="A10" s="10" t="s">
        <v>4</v>
      </c>
      <c r="B10" s="11">
        <v>67</v>
      </c>
      <c r="C10" s="12"/>
      <c r="D10" s="13">
        <f t="shared" si="0"/>
        <v>0</v>
      </c>
    </row>
    <row r="11" spans="1:4" s="2" customFormat="1" ht="15.75" x14ac:dyDescent="0.25">
      <c r="A11" s="10" t="s">
        <v>5</v>
      </c>
      <c r="B11" s="11">
        <v>129</v>
      </c>
      <c r="C11" s="12"/>
      <c r="D11" s="13">
        <f t="shared" si="0"/>
        <v>0</v>
      </c>
    </row>
    <row r="12" spans="1:4" s="2" customFormat="1" ht="15.75" x14ac:dyDescent="0.25">
      <c r="A12" s="10" t="s">
        <v>6</v>
      </c>
      <c r="B12" s="11">
        <v>20</v>
      </c>
      <c r="C12" s="12"/>
      <c r="D12" s="13">
        <f t="shared" si="0"/>
        <v>0</v>
      </c>
    </row>
    <row r="13" spans="1:4" s="2" customFormat="1" ht="15.75" x14ac:dyDescent="0.25">
      <c r="A13" s="10" t="s">
        <v>48</v>
      </c>
      <c r="B13" s="11">
        <v>7</v>
      </c>
      <c r="C13" s="12"/>
      <c r="D13" s="13">
        <f>B13*C13</f>
        <v>0</v>
      </c>
    </row>
    <row r="14" spans="1:4" s="2" customFormat="1" ht="15.75" x14ac:dyDescent="0.25">
      <c r="A14" s="10" t="s">
        <v>8</v>
      </c>
      <c r="B14" s="11">
        <v>144</v>
      </c>
      <c r="C14" s="12"/>
      <c r="D14" s="13">
        <f>B14*C14</f>
        <v>0</v>
      </c>
    </row>
    <row r="15" spans="1:4" s="2" customFormat="1" ht="15.75" x14ac:dyDescent="0.25">
      <c r="A15" s="10" t="s">
        <v>10</v>
      </c>
      <c r="B15" s="11">
        <v>230</v>
      </c>
      <c r="C15" s="12"/>
      <c r="D15" s="13">
        <f>B15*C15</f>
        <v>0</v>
      </c>
    </row>
    <row r="16" spans="1:4" s="2" customFormat="1" ht="15.75" x14ac:dyDescent="0.25">
      <c r="A16" s="28" t="s">
        <v>35</v>
      </c>
      <c r="B16" s="11">
        <v>6</v>
      </c>
      <c r="C16" s="12"/>
      <c r="D16" s="13">
        <f>B16*C16</f>
        <v>0</v>
      </c>
    </row>
    <row r="17" spans="1:4" s="2" customFormat="1" ht="15.75" x14ac:dyDescent="0.25">
      <c r="A17" s="6" t="s">
        <v>24</v>
      </c>
      <c r="B17" s="3"/>
      <c r="C17" s="4"/>
      <c r="D17" s="9">
        <f>SUM(D7:D16)</f>
        <v>0</v>
      </c>
    </row>
    <row r="18" spans="1:4" s="2" customFormat="1" ht="15.75" x14ac:dyDescent="0.25">
      <c r="A18" s="24"/>
      <c r="B18" s="21"/>
      <c r="C18" s="22"/>
      <c r="D18" s="23"/>
    </row>
    <row r="19" spans="1:4" s="2" customFormat="1" ht="15.75" x14ac:dyDescent="0.25">
      <c r="A19" s="6" t="s">
        <v>13</v>
      </c>
      <c r="B19" s="21"/>
      <c r="C19" s="22"/>
      <c r="D19" s="23"/>
    </row>
    <row r="20" spans="1:4" s="2" customFormat="1" ht="15.75" x14ac:dyDescent="0.25">
      <c r="A20" s="24"/>
      <c r="B20" s="3" t="s">
        <v>7</v>
      </c>
      <c r="C20" s="4" t="s">
        <v>31</v>
      </c>
      <c r="D20" s="5" t="s">
        <v>33</v>
      </c>
    </row>
    <row r="21" spans="1:4" s="2" customFormat="1" ht="15.75" x14ac:dyDescent="0.25">
      <c r="A21" s="10" t="s">
        <v>32</v>
      </c>
      <c r="B21" s="11">
        <v>259</v>
      </c>
      <c r="C21" s="12"/>
      <c r="D21" s="13">
        <f>B21*C21</f>
        <v>0</v>
      </c>
    </row>
    <row r="22" spans="1:4" s="2" customFormat="1" ht="15.75" x14ac:dyDescent="0.25">
      <c r="A22" s="10" t="s">
        <v>25</v>
      </c>
      <c r="B22" s="11">
        <v>66</v>
      </c>
      <c r="C22" s="12"/>
      <c r="D22" s="13">
        <f>B22*C22</f>
        <v>0</v>
      </c>
    </row>
    <row r="23" spans="1:4" s="2" customFormat="1" ht="15.75" x14ac:dyDescent="0.25">
      <c r="A23" s="10" t="s">
        <v>14</v>
      </c>
      <c r="B23" s="11">
        <v>110</v>
      </c>
      <c r="C23" s="12"/>
      <c r="D23" s="13">
        <f>B23*C23</f>
        <v>0</v>
      </c>
    </row>
    <row r="24" spans="1:4" s="2" customFormat="1" ht="15.75" x14ac:dyDescent="0.25">
      <c r="A24" s="10" t="s">
        <v>1</v>
      </c>
      <c r="B24" s="11">
        <v>20</v>
      </c>
      <c r="C24" s="12"/>
      <c r="D24" s="13">
        <f>B24*C24</f>
        <v>0</v>
      </c>
    </row>
    <row r="25" spans="1:4" s="2" customFormat="1" ht="15.75" x14ac:dyDescent="0.25">
      <c r="A25" s="28" t="s">
        <v>35</v>
      </c>
      <c r="B25" s="11">
        <v>6</v>
      </c>
      <c r="C25" s="12"/>
      <c r="D25" s="13">
        <f>B25*C25</f>
        <v>0</v>
      </c>
    </row>
    <row r="26" spans="1:4" s="2" customFormat="1" ht="15.75" x14ac:dyDescent="0.25">
      <c r="A26" s="6" t="s">
        <v>24</v>
      </c>
      <c r="B26" s="3"/>
      <c r="C26" s="4"/>
      <c r="D26" s="7">
        <f>SUM(D21:D25)</f>
        <v>0</v>
      </c>
    </row>
    <row r="27" spans="1:4" s="2" customFormat="1" ht="15.75" x14ac:dyDescent="0.25">
      <c r="A27" s="24"/>
      <c r="B27" s="21"/>
      <c r="C27" s="22"/>
      <c r="D27" s="23"/>
    </row>
    <row r="28" spans="1:4" s="2" customFormat="1" ht="15.75" x14ac:dyDescent="0.25">
      <c r="A28" s="6" t="s">
        <v>15</v>
      </c>
      <c r="B28" s="21"/>
      <c r="C28" s="22"/>
      <c r="D28" s="23"/>
    </row>
    <row r="29" spans="1:4" s="2" customFormat="1" ht="15.75" x14ac:dyDescent="0.25">
      <c r="A29" s="6"/>
      <c r="B29" s="3" t="s">
        <v>7</v>
      </c>
      <c r="C29" s="4" t="s">
        <v>31</v>
      </c>
      <c r="D29" s="5" t="s">
        <v>33</v>
      </c>
    </row>
    <row r="30" spans="1:4" s="2" customFormat="1" ht="15.75" x14ac:dyDescent="0.25">
      <c r="A30" s="10" t="s">
        <v>47</v>
      </c>
      <c r="B30" s="11">
        <v>66</v>
      </c>
      <c r="C30" s="34"/>
      <c r="D30" s="13">
        <f>B30*C30</f>
        <v>0</v>
      </c>
    </row>
    <row r="31" spans="1:4" s="2" customFormat="1" ht="15.75" x14ac:dyDescent="0.25">
      <c r="A31" s="10" t="s">
        <v>16</v>
      </c>
      <c r="B31" s="11">
        <v>25</v>
      </c>
      <c r="C31" s="12"/>
      <c r="D31" s="13">
        <f>B31*C31</f>
        <v>0</v>
      </c>
    </row>
    <row r="32" spans="1:4" s="2" customFormat="1" ht="15.75" x14ac:dyDescent="0.25">
      <c r="A32" s="10" t="s">
        <v>17</v>
      </c>
      <c r="B32" s="11">
        <v>45</v>
      </c>
      <c r="C32" s="12"/>
      <c r="D32" s="13">
        <f>B32*C32</f>
        <v>0</v>
      </c>
    </row>
    <row r="33" spans="1:4" s="2" customFormat="1" ht="15.75" x14ac:dyDescent="0.25">
      <c r="A33" s="10" t="s">
        <v>20</v>
      </c>
      <c r="B33" s="11">
        <v>91</v>
      </c>
      <c r="C33" s="12"/>
      <c r="D33" s="13">
        <f>B33*C33</f>
        <v>0</v>
      </c>
    </row>
    <row r="34" spans="1:4" s="2" customFormat="1" ht="15.75" x14ac:dyDescent="0.25">
      <c r="A34" s="28" t="s">
        <v>35</v>
      </c>
      <c r="B34" s="11">
        <v>6</v>
      </c>
      <c r="C34" s="12"/>
      <c r="D34" s="13">
        <f>B34*C34</f>
        <v>0</v>
      </c>
    </row>
    <row r="35" spans="1:4" s="2" customFormat="1" ht="15.75" x14ac:dyDescent="0.25">
      <c r="A35" s="6" t="s">
        <v>24</v>
      </c>
      <c r="B35" s="3"/>
      <c r="C35" s="4"/>
      <c r="D35" s="7">
        <f>SUM(D30:D34)</f>
        <v>0</v>
      </c>
    </row>
    <row r="36" spans="1:4" s="2" customFormat="1" ht="15.75" x14ac:dyDescent="0.25">
      <c r="A36" s="24"/>
      <c r="B36" s="21"/>
      <c r="C36" s="22"/>
      <c r="D36" s="23"/>
    </row>
    <row r="37" spans="1:4" s="2" customFormat="1" ht="15.75" x14ac:dyDescent="0.25">
      <c r="A37" s="6" t="s">
        <v>18</v>
      </c>
      <c r="B37" s="21"/>
      <c r="C37" s="22"/>
      <c r="D37" s="23"/>
    </row>
    <row r="38" spans="1:4" s="2" customFormat="1" ht="15.75" x14ac:dyDescent="0.25">
      <c r="A38" s="6"/>
      <c r="B38" s="3" t="s">
        <v>7</v>
      </c>
      <c r="C38" s="4" t="s">
        <v>31</v>
      </c>
      <c r="D38" s="5" t="s">
        <v>33</v>
      </c>
    </row>
    <row r="39" spans="1:4" s="2" customFormat="1" ht="15.75" x14ac:dyDescent="0.25">
      <c r="A39" s="10" t="s">
        <v>30</v>
      </c>
      <c r="B39" s="11">
        <v>3</v>
      </c>
      <c r="C39" s="12"/>
      <c r="D39" s="13">
        <f t="shared" ref="D39:D44" si="1">B39*C39</f>
        <v>0</v>
      </c>
    </row>
    <row r="40" spans="1:4" s="2" customFormat="1" ht="15.75" x14ac:dyDescent="0.25">
      <c r="A40" s="10" t="s">
        <v>21</v>
      </c>
      <c r="B40" s="11">
        <v>8</v>
      </c>
      <c r="C40" s="12"/>
      <c r="D40" s="13">
        <f t="shared" si="1"/>
        <v>0</v>
      </c>
    </row>
    <row r="41" spans="1:4" s="2" customFormat="1" ht="15.75" x14ac:dyDescent="0.25">
      <c r="A41" s="10" t="s">
        <v>22</v>
      </c>
      <c r="B41" s="11">
        <v>2</v>
      </c>
      <c r="C41" s="12"/>
      <c r="D41" s="13">
        <f t="shared" si="1"/>
        <v>0</v>
      </c>
    </row>
    <row r="42" spans="1:4" s="2" customFormat="1" ht="15.75" x14ac:dyDescent="0.25">
      <c r="A42" s="10" t="s">
        <v>68</v>
      </c>
      <c r="B42" s="11">
        <v>15</v>
      </c>
      <c r="C42" s="12"/>
      <c r="D42" s="13">
        <f t="shared" si="1"/>
        <v>0</v>
      </c>
    </row>
    <row r="43" spans="1:4" s="2" customFormat="1" ht="15.75" x14ac:dyDescent="0.25">
      <c r="A43" s="10" t="s">
        <v>23</v>
      </c>
      <c r="B43" s="11">
        <v>18</v>
      </c>
      <c r="C43" s="12"/>
      <c r="D43" s="13">
        <f t="shared" si="1"/>
        <v>0</v>
      </c>
    </row>
    <row r="44" spans="1:4" s="2" customFormat="1" ht="15.75" x14ac:dyDescent="0.25">
      <c r="A44" s="10" t="s">
        <v>69</v>
      </c>
      <c r="B44" s="11">
        <v>2.5</v>
      </c>
      <c r="C44" s="12"/>
      <c r="D44" s="13">
        <f t="shared" si="1"/>
        <v>0</v>
      </c>
    </row>
    <row r="45" spans="1:4" s="2" customFormat="1" ht="15.75" x14ac:dyDescent="0.25">
      <c r="A45" s="6" t="s">
        <v>24</v>
      </c>
      <c r="B45" s="21"/>
      <c r="C45" s="22"/>
      <c r="D45" s="7">
        <f>SUM(D39:D44)</f>
        <v>0</v>
      </c>
    </row>
    <row r="46" spans="1:4" s="2" customFormat="1" ht="15.75" x14ac:dyDescent="0.25">
      <c r="A46" s="24"/>
      <c r="B46" s="21"/>
      <c r="C46" s="22"/>
      <c r="D46" s="23"/>
    </row>
    <row r="47" spans="1:4" ht="15.75" x14ac:dyDescent="0.25">
      <c r="A47" s="33" t="s">
        <v>76</v>
      </c>
      <c r="B47" s="21"/>
      <c r="C47" s="22"/>
      <c r="D47" s="25"/>
    </row>
    <row r="48" spans="1:4" ht="15.75" x14ac:dyDescent="0.25">
      <c r="A48" s="24"/>
      <c r="B48" s="3" t="s">
        <v>7</v>
      </c>
      <c r="C48" s="4" t="s">
        <v>31</v>
      </c>
      <c r="D48" s="5" t="s">
        <v>33</v>
      </c>
    </row>
    <row r="49" spans="1:4" ht="15" x14ac:dyDescent="0.25">
      <c r="A49" s="10" t="s">
        <v>26</v>
      </c>
      <c r="B49" s="11">
        <v>2</v>
      </c>
      <c r="C49" s="12"/>
      <c r="D49" s="14">
        <f t="shared" ref="D49:D55" si="2">B49*C49</f>
        <v>0</v>
      </c>
    </row>
    <row r="50" spans="1:4" ht="15" x14ac:dyDescent="0.25">
      <c r="A50" s="10" t="s">
        <v>44</v>
      </c>
      <c r="B50" s="11">
        <v>2</v>
      </c>
      <c r="C50" s="12"/>
      <c r="D50" s="14">
        <f t="shared" si="2"/>
        <v>0</v>
      </c>
    </row>
    <row r="51" spans="1:4" ht="15" x14ac:dyDescent="0.25">
      <c r="A51" s="10" t="s">
        <v>56</v>
      </c>
      <c r="B51" s="11">
        <v>10</v>
      </c>
      <c r="C51" s="12"/>
      <c r="D51" s="14">
        <f t="shared" si="2"/>
        <v>0</v>
      </c>
    </row>
    <row r="52" spans="1:4" ht="15" x14ac:dyDescent="0.25">
      <c r="A52" s="10" t="s">
        <v>57</v>
      </c>
      <c r="B52" s="11">
        <v>7</v>
      </c>
      <c r="C52" s="12"/>
      <c r="D52" s="14">
        <f t="shared" si="2"/>
        <v>0</v>
      </c>
    </row>
    <row r="53" spans="1:4" ht="15" x14ac:dyDescent="0.25">
      <c r="A53" s="10" t="s">
        <v>28</v>
      </c>
      <c r="B53" s="11">
        <v>5</v>
      </c>
      <c r="C53" s="12"/>
      <c r="D53" s="14">
        <f t="shared" si="2"/>
        <v>0</v>
      </c>
    </row>
    <row r="54" spans="1:4" ht="15" x14ac:dyDescent="0.25">
      <c r="A54" s="10" t="s">
        <v>29</v>
      </c>
      <c r="B54" s="11">
        <v>3</v>
      </c>
      <c r="C54" s="12"/>
      <c r="D54" s="14">
        <f t="shared" si="2"/>
        <v>0</v>
      </c>
    </row>
    <row r="55" spans="1:4" ht="15" x14ac:dyDescent="0.25">
      <c r="A55" s="26" t="s">
        <v>77</v>
      </c>
      <c r="B55" s="11">
        <v>2</v>
      </c>
      <c r="C55" s="12"/>
      <c r="D55" s="14">
        <f t="shared" si="2"/>
        <v>0</v>
      </c>
    </row>
    <row r="56" spans="1:4" ht="15" x14ac:dyDescent="0.25">
      <c r="A56" s="26"/>
      <c r="B56" s="11"/>
      <c r="C56" s="12"/>
      <c r="D56" s="14"/>
    </row>
    <row r="57" spans="1:4" ht="15" x14ac:dyDescent="0.25">
      <c r="A57" s="35" t="s">
        <v>88</v>
      </c>
      <c r="B57" s="11"/>
      <c r="C57" s="12"/>
      <c r="D57" s="14"/>
    </row>
    <row r="58" spans="1:4" ht="15" x14ac:dyDescent="0.25">
      <c r="A58" s="26"/>
      <c r="B58" s="11"/>
      <c r="C58" s="12"/>
      <c r="D58" s="14"/>
    </row>
    <row r="59" spans="1:4" ht="15" x14ac:dyDescent="0.25">
      <c r="A59" s="10" t="s">
        <v>27</v>
      </c>
      <c r="B59" s="11">
        <v>16</v>
      </c>
      <c r="C59" s="12"/>
      <c r="D59" s="14">
        <f>B59*C59</f>
        <v>0</v>
      </c>
    </row>
    <row r="60" spans="1:4" ht="15" x14ac:dyDescent="0.25">
      <c r="A60" s="10" t="s">
        <v>9</v>
      </c>
      <c r="B60" s="11">
        <v>269</v>
      </c>
      <c r="C60" s="12"/>
      <c r="D60" s="14">
        <f>B60*C60</f>
        <v>0</v>
      </c>
    </row>
    <row r="61" spans="1:4" ht="15" x14ac:dyDescent="0.25">
      <c r="A61" s="10" t="s">
        <v>78</v>
      </c>
      <c r="B61" s="11">
        <v>34</v>
      </c>
      <c r="C61" s="12"/>
      <c r="D61" s="14">
        <f>B61*C61</f>
        <v>0</v>
      </c>
    </row>
    <row r="62" spans="1:4" ht="15" x14ac:dyDescent="0.25">
      <c r="A62" s="10"/>
      <c r="B62" s="11"/>
      <c r="C62" s="12"/>
      <c r="D62" s="14"/>
    </row>
    <row r="63" spans="1:4" ht="15.75" x14ac:dyDescent="0.25">
      <c r="A63" s="33" t="s">
        <v>81</v>
      </c>
      <c r="B63" s="11">
        <v>56</v>
      </c>
      <c r="C63" s="12"/>
      <c r="D63" s="14">
        <f>B63*C63</f>
        <v>0</v>
      </c>
    </row>
    <row r="64" spans="1:4" ht="15.75" x14ac:dyDescent="0.25">
      <c r="A64" s="33" t="s">
        <v>82</v>
      </c>
      <c r="B64" s="11">
        <v>5</v>
      </c>
      <c r="C64" s="12"/>
      <c r="D64" s="14">
        <f>B64*C64</f>
        <v>0</v>
      </c>
    </row>
    <row r="65" spans="1:4" ht="15" x14ac:dyDescent="0.25">
      <c r="A65" s="32"/>
      <c r="B65" s="11"/>
      <c r="C65" s="12"/>
      <c r="D65" s="14"/>
    </row>
    <row r="66" spans="1:4" ht="15.75" x14ac:dyDescent="0.25">
      <c r="A66" s="6" t="s">
        <v>73</v>
      </c>
      <c r="B66" s="11"/>
      <c r="C66" s="12"/>
      <c r="D66" s="14"/>
    </row>
    <row r="67" spans="1:4" ht="15" x14ac:dyDescent="0.25">
      <c r="A67" s="30"/>
      <c r="B67" s="11"/>
      <c r="C67" s="12"/>
      <c r="D67" s="14"/>
    </row>
    <row r="68" spans="1:4" ht="15" x14ac:dyDescent="0.25">
      <c r="A68" s="10" t="s">
        <v>79</v>
      </c>
      <c r="B68" s="11">
        <v>13</v>
      </c>
      <c r="C68" s="12"/>
      <c r="D68" s="14">
        <f t="shared" ref="D68:D73" si="3">B68*C68</f>
        <v>0</v>
      </c>
    </row>
    <row r="69" spans="1:4" ht="15" x14ac:dyDescent="0.25">
      <c r="A69" s="10" t="s">
        <v>36</v>
      </c>
      <c r="B69" s="11">
        <v>8</v>
      </c>
      <c r="C69" s="12"/>
      <c r="D69" s="14">
        <f t="shared" si="3"/>
        <v>0</v>
      </c>
    </row>
    <row r="70" spans="1:4" ht="15" x14ac:dyDescent="0.25">
      <c r="A70" s="10" t="s">
        <v>80</v>
      </c>
      <c r="B70" s="11">
        <v>12</v>
      </c>
      <c r="C70" s="12"/>
      <c r="D70" s="14">
        <f t="shared" si="3"/>
        <v>0</v>
      </c>
    </row>
    <row r="71" spans="1:4" ht="15" x14ac:dyDescent="0.25">
      <c r="A71" s="10" t="s">
        <v>58</v>
      </c>
      <c r="B71" s="11">
        <v>12</v>
      </c>
      <c r="C71" s="12"/>
      <c r="D71" s="14">
        <f t="shared" si="3"/>
        <v>0</v>
      </c>
    </row>
    <row r="72" spans="1:4" ht="15" x14ac:dyDescent="0.25">
      <c r="A72" s="10" t="s">
        <v>59</v>
      </c>
      <c r="B72" s="11">
        <v>19</v>
      </c>
      <c r="C72" s="12"/>
      <c r="D72" s="14">
        <f t="shared" si="3"/>
        <v>0</v>
      </c>
    </row>
    <row r="73" spans="1:4" ht="15" x14ac:dyDescent="0.25">
      <c r="A73" s="10" t="s">
        <v>60</v>
      </c>
      <c r="B73" s="11">
        <v>21</v>
      </c>
      <c r="C73" s="12"/>
      <c r="D73" s="14">
        <f t="shared" si="3"/>
        <v>0</v>
      </c>
    </row>
    <row r="74" spans="1:4" ht="15.75" x14ac:dyDescent="0.25">
      <c r="A74" s="6" t="s">
        <v>24</v>
      </c>
      <c r="B74" s="21"/>
      <c r="C74" s="22"/>
      <c r="D74" s="7">
        <f>SUBTOTAL(9,D49:D73)</f>
        <v>0</v>
      </c>
    </row>
    <row r="75" spans="1:4" ht="15.75" x14ac:dyDescent="0.25">
      <c r="A75" s="6"/>
      <c r="B75" s="21"/>
      <c r="C75" s="22"/>
      <c r="D75" s="7"/>
    </row>
    <row r="76" spans="1:4" ht="15.75" x14ac:dyDescent="0.25">
      <c r="A76" s="6" t="s">
        <v>54</v>
      </c>
      <c r="B76" s="21"/>
      <c r="C76" s="22"/>
      <c r="D76" s="7">
        <f>D74+D45+D26+D35+D17</f>
        <v>0</v>
      </c>
    </row>
    <row r="77" spans="1:4" s="2" customFormat="1" ht="15.75" x14ac:dyDescent="0.25">
      <c r="A77"/>
      <c r="B77"/>
      <c r="C77"/>
      <c r="D77"/>
    </row>
    <row r="78" spans="1:4" s="2" customFormat="1" ht="15.75" x14ac:dyDescent="0.25">
      <c r="A78" s="36" t="s">
        <v>83</v>
      </c>
      <c r="B78"/>
      <c r="C78"/>
      <c r="D78"/>
    </row>
    <row r="79" spans="1:4" s="2" customFormat="1" ht="15.75" x14ac:dyDescent="0.25">
      <c r="A79" s="36" t="s">
        <v>84</v>
      </c>
      <c r="B79"/>
      <c r="C79"/>
      <c r="D79"/>
    </row>
    <row r="80" spans="1:4" ht="15" x14ac:dyDescent="0.25">
      <c r="A80" s="36" t="s">
        <v>85</v>
      </c>
    </row>
    <row r="81" spans="1:1" ht="15" x14ac:dyDescent="0.25">
      <c r="A81" s="36"/>
    </row>
    <row r="82" spans="1:1" ht="15" x14ac:dyDescent="0.25">
      <c r="A82" s="36" t="s">
        <v>86</v>
      </c>
    </row>
  </sheetData>
  <mergeCells count="3">
    <mergeCell ref="A1:D2"/>
    <mergeCell ref="A3:D3"/>
    <mergeCell ref="A4:D4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1" zoomScaleNormal="100" workbookViewId="0">
      <selection activeCell="A57" sqref="A57"/>
    </sheetView>
  </sheetViews>
  <sheetFormatPr baseColWidth="10" defaultRowHeight="12.75" x14ac:dyDescent="0.2"/>
  <cols>
    <col min="1" max="1" width="25" customWidth="1"/>
    <col min="4" max="4" width="20.5703125" customWidth="1"/>
    <col min="5" max="5" width="5.28515625" customWidth="1"/>
  </cols>
  <sheetData>
    <row r="1" spans="1:4" x14ac:dyDescent="0.2">
      <c r="A1" s="48" t="s">
        <v>55</v>
      </c>
      <c r="B1" s="53"/>
      <c r="C1" s="53"/>
      <c r="D1" s="53"/>
    </row>
    <row r="2" spans="1:4" x14ac:dyDescent="0.2">
      <c r="A2" s="53"/>
      <c r="B2" s="53"/>
      <c r="C2" s="53"/>
      <c r="D2" s="53"/>
    </row>
    <row r="3" spans="1:4" ht="24.75" customHeight="1" x14ac:dyDescent="0.3">
      <c r="A3" s="50" t="s">
        <v>51</v>
      </c>
      <c r="B3" s="51"/>
      <c r="C3" s="51"/>
      <c r="D3" s="52"/>
    </row>
    <row r="4" spans="1:4" ht="15.75" x14ac:dyDescent="0.25">
      <c r="A4" s="42"/>
      <c r="B4" s="43"/>
      <c r="C4" s="43"/>
      <c r="D4" s="44"/>
    </row>
    <row r="5" spans="1:4" ht="15.75" x14ac:dyDescent="0.25">
      <c r="A5" s="19" t="s">
        <v>0</v>
      </c>
      <c r="B5" s="21"/>
      <c r="C5" s="22"/>
      <c r="D5" s="23"/>
    </row>
    <row r="6" spans="1:4" ht="15.75" x14ac:dyDescent="0.25">
      <c r="A6" s="6"/>
      <c r="B6" s="3" t="s">
        <v>7</v>
      </c>
      <c r="C6" s="4" t="s">
        <v>31</v>
      </c>
      <c r="D6" s="5" t="s">
        <v>33</v>
      </c>
    </row>
    <row r="7" spans="1:4" ht="15" x14ac:dyDescent="0.25">
      <c r="A7" s="10" t="s">
        <v>62</v>
      </c>
      <c r="B7" s="11">
        <v>90</v>
      </c>
      <c r="C7" s="12"/>
      <c r="D7" s="13">
        <f t="shared" ref="D7:D12" si="0">B7*C7</f>
        <v>0</v>
      </c>
    </row>
    <row r="8" spans="1:4" ht="15" x14ac:dyDescent="0.25">
      <c r="A8" s="10" t="s">
        <v>2</v>
      </c>
      <c r="B8" s="11">
        <v>15</v>
      </c>
      <c r="C8" s="12"/>
      <c r="D8" s="13">
        <f t="shared" si="0"/>
        <v>0</v>
      </c>
    </row>
    <row r="9" spans="1:4" ht="15" x14ac:dyDescent="0.25">
      <c r="A9" s="10" t="s">
        <v>52</v>
      </c>
      <c r="B9" s="11">
        <v>49</v>
      </c>
      <c r="C9" s="12"/>
      <c r="D9" s="13">
        <f t="shared" si="0"/>
        <v>0</v>
      </c>
    </row>
    <row r="10" spans="1:4" ht="15" x14ac:dyDescent="0.25">
      <c r="A10" s="10" t="s">
        <v>53</v>
      </c>
      <c r="B10" s="11">
        <v>100</v>
      </c>
      <c r="C10" s="12"/>
      <c r="D10" s="13">
        <f t="shared" si="0"/>
        <v>0</v>
      </c>
    </row>
    <row r="11" spans="1:4" ht="15" x14ac:dyDescent="0.25">
      <c r="A11" s="10" t="s">
        <v>5</v>
      </c>
      <c r="B11" s="11">
        <v>129</v>
      </c>
      <c r="C11" s="12"/>
      <c r="D11" s="13">
        <f t="shared" si="0"/>
        <v>0</v>
      </c>
    </row>
    <row r="12" spans="1:4" ht="15" x14ac:dyDescent="0.25">
      <c r="A12" s="10" t="s">
        <v>6</v>
      </c>
      <c r="B12" s="11">
        <v>20</v>
      </c>
      <c r="C12" s="12"/>
      <c r="D12" s="13">
        <f t="shared" si="0"/>
        <v>0</v>
      </c>
    </row>
    <row r="13" spans="1:4" ht="15" x14ac:dyDescent="0.25">
      <c r="A13" s="10" t="s">
        <v>48</v>
      </c>
      <c r="B13" s="11">
        <v>7</v>
      </c>
      <c r="C13" s="12"/>
      <c r="D13" s="13">
        <f>B13*C13</f>
        <v>0</v>
      </c>
    </row>
    <row r="14" spans="1:4" ht="15" x14ac:dyDescent="0.25">
      <c r="A14" s="10" t="s">
        <v>8</v>
      </c>
      <c r="B14" s="11">
        <v>144</v>
      </c>
      <c r="C14" s="12"/>
      <c r="D14" s="13">
        <f>B14*C14</f>
        <v>0</v>
      </c>
    </row>
    <row r="15" spans="1:4" ht="15" x14ac:dyDescent="0.25">
      <c r="A15" s="10" t="s">
        <v>10</v>
      </c>
      <c r="B15" s="11">
        <v>230</v>
      </c>
      <c r="C15" s="12"/>
      <c r="D15" s="13">
        <f>B15*C15</f>
        <v>0</v>
      </c>
    </row>
    <row r="16" spans="1:4" ht="15" x14ac:dyDescent="0.25">
      <c r="A16" s="10" t="s">
        <v>35</v>
      </c>
      <c r="B16" s="11">
        <v>6</v>
      </c>
      <c r="C16" s="12"/>
      <c r="D16" s="13">
        <f>B16*C16</f>
        <v>0</v>
      </c>
    </row>
    <row r="17" spans="1:4" ht="15.75" x14ac:dyDescent="0.25">
      <c r="A17" s="6" t="s">
        <v>24</v>
      </c>
      <c r="B17" s="3"/>
      <c r="C17" s="4"/>
      <c r="D17" s="9">
        <f>SUM(D7:D16)</f>
        <v>0</v>
      </c>
    </row>
    <row r="18" spans="1:4" ht="15.75" x14ac:dyDescent="0.25">
      <c r="A18" s="24"/>
      <c r="B18" s="21"/>
      <c r="C18" s="22"/>
      <c r="D18" s="23"/>
    </row>
    <row r="19" spans="1:4" ht="15.75" x14ac:dyDescent="0.25">
      <c r="A19" s="6" t="s">
        <v>13</v>
      </c>
      <c r="B19" s="21"/>
      <c r="C19" s="22"/>
      <c r="D19" s="23"/>
    </row>
    <row r="20" spans="1:4" ht="15.75" x14ac:dyDescent="0.25">
      <c r="A20" s="24"/>
      <c r="B20" s="3" t="s">
        <v>7</v>
      </c>
      <c r="C20" s="4" t="s">
        <v>31</v>
      </c>
      <c r="D20" s="5" t="s">
        <v>33</v>
      </c>
    </row>
    <row r="21" spans="1:4" ht="15" x14ac:dyDescent="0.25">
      <c r="A21" s="10" t="s">
        <v>32</v>
      </c>
      <c r="B21" s="11">
        <v>259</v>
      </c>
      <c r="C21" s="12"/>
      <c r="D21" s="13">
        <f>B21*C21</f>
        <v>0</v>
      </c>
    </row>
    <row r="22" spans="1:4" ht="15" x14ac:dyDescent="0.25">
      <c r="A22" s="10" t="s">
        <v>25</v>
      </c>
      <c r="B22" s="11">
        <v>66</v>
      </c>
      <c r="C22" s="12"/>
      <c r="D22" s="13">
        <f>B22*C22</f>
        <v>0</v>
      </c>
    </row>
    <row r="23" spans="1:4" ht="15" x14ac:dyDescent="0.25">
      <c r="A23" s="10" t="s">
        <v>14</v>
      </c>
      <c r="B23" s="11">
        <v>110</v>
      </c>
      <c r="C23" s="12"/>
      <c r="D23" s="13">
        <f>B23*C23</f>
        <v>0</v>
      </c>
    </row>
    <row r="24" spans="1:4" ht="15" x14ac:dyDescent="0.25">
      <c r="A24" s="10" t="s">
        <v>1</v>
      </c>
      <c r="B24" s="11">
        <v>20</v>
      </c>
      <c r="C24" s="12"/>
      <c r="D24" s="13">
        <f>B24*C24</f>
        <v>0</v>
      </c>
    </row>
    <row r="25" spans="1:4" ht="15" x14ac:dyDescent="0.25">
      <c r="A25" s="10" t="s">
        <v>35</v>
      </c>
      <c r="B25" s="11">
        <v>6</v>
      </c>
      <c r="C25" s="12"/>
      <c r="D25" s="13">
        <f>B25*C25</f>
        <v>0</v>
      </c>
    </row>
    <row r="26" spans="1:4" ht="15.75" x14ac:dyDescent="0.25">
      <c r="A26" s="6" t="s">
        <v>24</v>
      </c>
      <c r="B26" s="3"/>
      <c r="C26" s="4"/>
      <c r="D26" s="7">
        <f>SUM(D21:D25)</f>
        <v>0</v>
      </c>
    </row>
    <row r="27" spans="1:4" ht="15.75" x14ac:dyDescent="0.25">
      <c r="A27" s="24"/>
      <c r="B27" s="21"/>
      <c r="C27" s="22"/>
      <c r="D27" s="23"/>
    </row>
    <row r="28" spans="1:4" ht="15.75" x14ac:dyDescent="0.25">
      <c r="A28" s="6" t="s">
        <v>15</v>
      </c>
      <c r="B28" s="21"/>
      <c r="C28" s="22"/>
      <c r="D28" s="23"/>
    </row>
    <row r="29" spans="1:4" ht="15.75" x14ac:dyDescent="0.25">
      <c r="A29" s="6"/>
      <c r="B29" s="3" t="s">
        <v>7</v>
      </c>
      <c r="C29" s="4" t="s">
        <v>31</v>
      </c>
      <c r="D29" s="5" t="s">
        <v>33</v>
      </c>
    </row>
    <row r="30" spans="1:4" ht="15" x14ac:dyDescent="0.25">
      <c r="A30" s="10" t="s">
        <v>47</v>
      </c>
      <c r="B30" s="11">
        <v>66</v>
      </c>
      <c r="C30" s="34"/>
      <c r="D30" s="13">
        <f>B30*C30</f>
        <v>0</v>
      </c>
    </row>
    <row r="31" spans="1:4" ht="15" x14ac:dyDescent="0.25">
      <c r="A31" s="10" t="s">
        <v>16</v>
      </c>
      <c r="B31" s="11">
        <v>25</v>
      </c>
      <c r="C31" s="12"/>
      <c r="D31" s="13">
        <f>B31*C31</f>
        <v>0</v>
      </c>
    </row>
    <row r="32" spans="1:4" ht="15" x14ac:dyDescent="0.25">
      <c r="A32" s="10" t="s">
        <v>17</v>
      </c>
      <c r="B32" s="11">
        <v>45</v>
      </c>
      <c r="C32" s="12"/>
      <c r="D32" s="13">
        <f>B32*C32</f>
        <v>0</v>
      </c>
    </row>
    <row r="33" spans="1:4" ht="15" x14ac:dyDescent="0.25">
      <c r="A33" s="10" t="s">
        <v>20</v>
      </c>
      <c r="B33" s="11">
        <v>91</v>
      </c>
      <c r="C33" s="12"/>
      <c r="D33" s="13">
        <f>B33*C33</f>
        <v>0</v>
      </c>
    </row>
    <row r="34" spans="1:4" ht="15" x14ac:dyDescent="0.25">
      <c r="A34" s="10" t="s">
        <v>35</v>
      </c>
      <c r="B34" s="11">
        <v>6</v>
      </c>
      <c r="C34" s="12"/>
      <c r="D34" s="13">
        <f>B34*C34</f>
        <v>0</v>
      </c>
    </row>
    <row r="35" spans="1:4" ht="15.75" x14ac:dyDescent="0.25">
      <c r="A35" s="6" t="s">
        <v>24</v>
      </c>
      <c r="B35" s="3"/>
      <c r="C35" s="4"/>
      <c r="D35" s="7">
        <f>SUM(D30:D34)</f>
        <v>0</v>
      </c>
    </row>
    <row r="36" spans="1:4" ht="15.75" x14ac:dyDescent="0.25">
      <c r="A36" s="24"/>
      <c r="B36" s="21"/>
      <c r="C36" s="22"/>
      <c r="D36" s="23"/>
    </row>
    <row r="37" spans="1:4" ht="15.75" x14ac:dyDescent="0.25">
      <c r="A37" s="6" t="s">
        <v>18</v>
      </c>
      <c r="B37" s="21"/>
      <c r="C37" s="22"/>
      <c r="D37" s="23"/>
    </row>
    <row r="38" spans="1:4" ht="15.75" x14ac:dyDescent="0.25">
      <c r="A38" s="6"/>
      <c r="B38" s="3" t="s">
        <v>7</v>
      </c>
      <c r="C38" s="4" t="s">
        <v>31</v>
      </c>
      <c r="D38" s="5" t="s">
        <v>33</v>
      </c>
    </row>
    <row r="39" spans="1:4" ht="15" x14ac:dyDescent="0.25">
      <c r="A39" s="10" t="s">
        <v>19</v>
      </c>
      <c r="B39" s="11">
        <v>20</v>
      </c>
      <c r="C39" s="12"/>
      <c r="D39" s="13">
        <f t="shared" ref="D39:D44" si="1">B39*C39</f>
        <v>0</v>
      </c>
    </row>
    <row r="40" spans="1:4" ht="15" x14ac:dyDescent="0.25">
      <c r="A40" s="10" t="s">
        <v>21</v>
      </c>
      <c r="B40" s="11">
        <v>8</v>
      </c>
      <c r="C40" s="12"/>
      <c r="D40" s="13">
        <f t="shared" si="1"/>
        <v>0</v>
      </c>
    </row>
    <row r="41" spans="1:4" ht="15" x14ac:dyDescent="0.25">
      <c r="A41" s="10" t="s">
        <v>22</v>
      </c>
      <c r="B41" s="11">
        <v>2</v>
      </c>
      <c r="C41" s="12"/>
      <c r="D41" s="13">
        <f t="shared" si="1"/>
        <v>0</v>
      </c>
    </row>
    <row r="42" spans="1:4" ht="15" x14ac:dyDescent="0.25">
      <c r="A42" s="10" t="s">
        <v>68</v>
      </c>
      <c r="B42" s="11">
        <v>15</v>
      </c>
      <c r="C42" s="12"/>
      <c r="D42" s="13">
        <f t="shared" si="1"/>
        <v>0</v>
      </c>
    </row>
    <row r="43" spans="1:4" ht="15" x14ac:dyDescent="0.25">
      <c r="A43" s="10" t="s">
        <v>23</v>
      </c>
      <c r="B43" s="11">
        <v>18</v>
      </c>
      <c r="C43" s="12"/>
      <c r="D43" s="13">
        <f t="shared" si="1"/>
        <v>0</v>
      </c>
    </row>
    <row r="44" spans="1:4" s="2" customFormat="1" ht="15.75" x14ac:dyDescent="0.25">
      <c r="A44" s="10" t="s">
        <v>69</v>
      </c>
      <c r="B44" s="11">
        <v>2.5</v>
      </c>
      <c r="C44" s="12"/>
      <c r="D44" s="13">
        <f t="shared" si="1"/>
        <v>0</v>
      </c>
    </row>
    <row r="45" spans="1:4" ht="15.75" x14ac:dyDescent="0.25">
      <c r="A45" s="6" t="s">
        <v>24</v>
      </c>
      <c r="B45" s="21"/>
      <c r="C45" s="22"/>
      <c r="D45" s="7">
        <f>SUM(D39:D44)</f>
        <v>0</v>
      </c>
    </row>
    <row r="46" spans="1:4" ht="15.75" x14ac:dyDescent="0.25">
      <c r="A46" s="24"/>
      <c r="B46" s="21"/>
      <c r="C46" s="22"/>
      <c r="D46" s="23"/>
    </row>
    <row r="47" spans="1:4" ht="15.75" x14ac:dyDescent="0.25">
      <c r="A47" s="33" t="s">
        <v>76</v>
      </c>
      <c r="B47" s="21"/>
      <c r="C47" s="22"/>
      <c r="D47" s="25"/>
    </row>
    <row r="48" spans="1:4" ht="15.75" x14ac:dyDescent="0.25">
      <c r="A48" s="24"/>
      <c r="B48" s="3" t="s">
        <v>7</v>
      </c>
      <c r="C48" s="4" t="s">
        <v>31</v>
      </c>
      <c r="D48" s="5" t="s">
        <v>33</v>
      </c>
    </row>
    <row r="49" spans="1:4" ht="15" x14ac:dyDescent="0.25">
      <c r="A49" s="10" t="s">
        <v>26</v>
      </c>
      <c r="B49" s="11">
        <v>2</v>
      </c>
      <c r="C49" s="12"/>
      <c r="D49" s="14">
        <f t="shared" ref="D49:D55" si="2">B49*C49</f>
        <v>0</v>
      </c>
    </row>
    <row r="50" spans="1:4" ht="15" x14ac:dyDescent="0.25">
      <c r="A50" s="10" t="s">
        <v>44</v>
      </c>
      <c r="B50" s="11">
        <v>2</v>
      </c>
      <c r="C50" s="12"/>
      <c r="D50" s="14">
        <f t="shared" si="2"/>
        <v>0</v>
      </c>
    </row>
    <row r="51" spans="1:4" ht="15" x14ac:dyDescent="0.25">
      <c r="A51" s="10" t="s">
        <v>56</v>
      </c>
      <c r="B51" s="11">
        <v>10</v>
      </c>
      <c r="C51" s="12"/>
      <c r="D51" s="14">
        <f t="shared" si="2"/>
        <v>0</v>
      </c>
    </row>
    <row r="52" spans="1:4" ht="15" x14ac:dyDescent="0.25">
      <c r="A52" s="10" t="s">
        <v>57</v>
      </c>
      <c r="B52" s="11">
        <v>7</v>
      </c>
      <c r="C52" s="12"/>
      <c r="D52" s="14">
        <f t="shared" si="2"/>
        <v>0</v>
      </c>
    </row>
    <row r="53" spans="1:4" ht="15" x14ac:dyDescent="0.25">
      <c r="A53" s="10" t="s">
        <v>28</v>
      </c>
      <c r="B53" s="11">
        <v>5</v>
      </c>
      <c r="C53" s="12"/>
      <c r="D53" s="14">
        <f t="shared" si="2"/>
        <v>0</v>
      </c>
    </row>
    <row r="54" spans="1:4" ht="15" x14ac:dyDescent="0.25">
      <c r="A54" s="10" t="s">
        <v>29</v>
      </c>
      <c r="B54" s="11">
        <v>3</v>
      </c>
      <c r="C54" s="12"/>
      <c r="D54" s="14">
        <f t="shared" si="2"/>
        <v>0</v>
      </c>
    </row>
    <row r="55" spans="1:4" ht="15" x14ac:dyDescent="0.25">
      <c r="A55" s="26" t="s">
        <v>77</v>
      </c>
      <c r="B55" s="11">
        <v>2</v>
      </c>
      <c r="C55" s="12"/>
      <c r="D55" s="14">
        <f t="shared" si="2"/>
        <v>0</v>
      </c>
    </row>
    <row r="56" spans="1:4" ht="15" x14ac:dyDescent="0.25">
      <c r="A56" s="26"/>
      <c r="B56" s="11"/>
      <c r="C56" s="12"/>
      <c r="D56" s="14"/>
    </row>
    <row r="57" spans="1:4" ht="15" x14ac:dyDescent="0.25">
      <c r="A57" s="35" t="s">
        <v>88</v>
      </c>
      <c r="B57" s="11"/>
      <c r="C57" s="12"/>
      <c r="D57" s="14"/>
    </row>
    <row r="58" spans="1:4" ht="15" x14ac:dyDescent="0.25">
      <c r="A58" s="26"/>
      <c r="B58" s="11"/>
      <c r="C58" s="12"/>
      <c r="D58" s="14"/>
    </row>
    <row r="59" spans="1:4" ht="15" x14ac:dyDescent="0.25">
      <c r="A59" s="10" t="s">
        <v>27</v>
      </c>
      <c r="B59" s="11">
        <v>16</v>
      </c>
      <c r="C59" s="12"/>
      <c r="D59" s="14">
        <f>B59*C59</f>
        <v>0</v>
      </c>
    </row>
    <row r="60" spans="1:4" ht="15" x14ac:dyDescent="0.25">
      <c r="A60" s="10" t="s">
        <v>9</v>
      </c>
      <c r="B60" s="11">
        <v>269</v>
      </c>
      <c r="C60" s="12"/>
      <c r="D60" s="14">
        <f>B60*C60</f>
        <v>0</v>
      </c>
    </row>
    <row r="61" spans="1:4" ht="15" x14ac:dyDescent="0.25">
      <c r="A61" s="10" t="s">
        <v>78</v>
      </c>
      <c r="B61" s="11">
        <v>34</v>
      </c>
      <c r="C61" s="12"/>
      <c r="D61" s="14">
        <f>B61*C61</f>
        <v>0</v>
      </c>
    </row>
    <row r="62" spans="1:4" ht="15" x14ac:dyDescent="0.25">
      <c r="A62" s="10"/>
      <c r="B62" s="11"/>
      <c r="C62" s="12"/>
      <c r="D62" s="14"/>
    </row>
    <row r="63" spans="1:4" ht="15.75" x14ac:dyDescent="0.25">
      <c r="A63" s="33" t="s">
        <v>81</v>
      </c>
      <c r="B63" s="11">
        <v>56</v>
      </c>
      <c r="C63" s="12"/>
      <c r="D63" s="14">
        <f>B63*C63</f>
        <v>0</v>
      </c>
    </row>
    <row r="64" spans="1:4" ht="15.75" x14ac:dyDescent="0.25">
      <c r="A64" s="33" t="s">
        <v>82</v>
      </c>
      <c r="B64" s="11">
        <v>5</v>
      </c>
      <c r="C64" s="12"/>
      <c r="D64" s="14">
        <f>B64*C64</f>
        <v>0</v>
      </c>
    </row>
    <row r="65" spans="1:4" ht="15" x14ac:dyDescent="0.25">
      <c r="A65" s="32"/>
      <c r="B65" s="11"/>
      <c r="C65" s="12"/>
      <c r="D65" s="14"/>
    </row>
    <row r="66" spans="1:4" ht="15.75" x14ac:dyDescent="0.25">
      <c r="A66" s="6" t="s">
        <v>73</v>
      </c>
      <c r="B66" s="11"/>
      <c r="C66" s="12"/>
      <c r="D66" s="14"/>
    </row>
    <row r="67" spans="1:4" ht="15" x14ac:dyDescent="0.25">
      <c r="A67" s="30"/>
      <c r="B67" s="11"/>
      <c r="C67" s="12"/>
      <c r="D67" s="14"/>
    </row>
    <row r="68" spans="1:4" ht="15" x14ac:dyDescent="0.25">
      <c r="A68" s="10" t="s">
        <v>79</v>
      </c>
      <c r="B68" s="11">
        <v>13</v>
      </c>
      <c r="C68" s="12"/>
      <c r="D68" s="14">
        <f t="shared" ref="D68:D73" si="3">B68*C68</f>
        <v>0</v>
      </c>
    </row>
    <row r="69" spans="1:4" ht="15" x14ac:dyDescent="0.25">
      <c r="A69" s="10" t="s">
        <v>36</v>
      </c>
      <c r="B69" s="11">
        <v>8</v>
      </c>
      <c r="C69" s="12"/>
      <c r="D69" s="14">
        <f t="shared" si="3"/>
        <v>0</v>
      </c>
    </row>
    <row r="70" spans="1:4" ht="15" x14ac:dyDescent="0.25">
      <c r="A70" s="10" t="s">
        <v>80</v>
      </c>
      <c r="B70" s="11">
        <v>12</v>
      </c>
      <c r="C70" s="12"/>
      <c r="D70" s="14">
        <f t="shared" si="3"/>
        <v>0</v>
      </c>
    </row>
    <row r="71" spans="1:4" ht="15" x14ac:dyDescent="0.25">
      <c r="A71" s="10" t="s">
        <v>58</v>
      </c>
      <c r="B71" s="11">
        <v>12</v>
      </c>
      <c r="C71" s="12"/>
      <c r="D71" s="14">
        <f t="shared" si="3"/>
        <v>0</v>
      </c>
    </row>
    <row r="72" spans="1:4" ht="15" x14ac:dyDescent="0.25">
      <c r="A72" s="10" t="s">
        <v>59</v>
      </c>
      <c r="B72" s="11">
        <v>19</v>
      </c>
      <c r="C72" s="12"/>
      <c r="D72" s="14">
        <f t="shared" si="3"/>
        <v>0</v>
      </c>
    </row>
    <row r="73" spans="1:4" ht="15" x14ac:dyDescent="0.25">
      <c r="A73" s="10" t="s">
        <v>60</v>
      </c>
      <c r="B73" s="11">
        <v>21</v>
      </c>
      <c r="C73" s="12"/>
      <c r="D73" s="14">
        <f t="shared" si="3"/>
        <v>0</v>
      </c>
    </row>
    <row r="74" spans="1:4" ht="15.75" x14ac:dyDescent="0.25">
      <c r="A74" s="6" t="s">
        <v>24</v>
      </c>
      <c r="B74" s="21"/>
      <c r="C74" s="22"/>
      <c r="D74" s="7">
        <f>SUBTOTAL(9,D49:D73)</f>
        <v>0</v>
      </c>
    </row>
    <row r="75" spans="1:4" ht="15.75" x14ac:dyDescent="0.25">
      <c r="A75" s="6"/>
      <c r="B75" s="21"/>
      <c r="C75" s="22"/>
      <c r="D75" s="7"/>
    </row>
    <row r="76" spans="1:4" ht="15.75" x14ac:dyDescent="0.25">
      <c r="A76" s="6" t="s">
        <v>54</v>
      </c>
      <c r="B76" s="21"/>
      <c r="C76" s="22"/>
      <c r="D76" s="7">
        <f>D74+D45+D26+D35+D17</f>
        <v>0</v>
      </c>
    </row>
    <row r="78" spans="1:4" s="2" customFormat="1" ht="15.75" x14ac:dyDescent="0.25">
      <c r="A78" s="36" t="s">
        <v>83</v>
      </c>
      <c r="B78"/>
      <c r="C78"/>
      <c r="D78"/>
    </row>
    <row r="79" spans="1:4" s="2" customFormat="1" ht="15.75" x14ac:dyDescent="0.25">
      <c r="A79" s="36" t="s">
        <v>84</v>
      </c>
      <c r="B79"/>
      <c r="C79"/>
      <c r="D79"/>
    </row>
    <row r="80" spans="1:4" ht="15" x14ac:dyDescent="0.25">
      <c r="A80" s="36" t="s">
        <v>85</v>
      </c>
    </row>
    <row r="81" spans="1:1" ht="15" x14ac:dyDescent="0.25">
      <c r="A81" s="36"/>
    </row>
    <row r="82" spans="1:1" ht="15" x14ac:dyDescent="0.25">
      <c r="A82" s="36" t="s">
        <v>86</v>
      </c>
    </row>
  </sheetData>
  <mergeCells count="3">
    <mergeCell ref="A1:D2"/>
    <mergeCell ref="A3:D3"/>
    <mergeCell ref="A4:D4"/>
  </mergeCells>
  <pageMargins left="0.7" right="0.7" top="0.78740157499999996" bottom="0.78740157499999996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37" zoomScaleNormal="100" workbookViewId="0">
      <selection activeCell="A56" sqref="A56"/>
    </sheetView>
  </sheetViews>
  <sheetFormatPr baseColWidth="10" defaultRowHeight="12.75" x14ac:dyDescent="0.2"/>
  <cols>
    <col min="1" max="1" width="27.28515625" customWidth="1"/>
    <col min="2" max="2" width="10.42578125" customWidth="1"/>
    <col min="3" max="3" width="7" customWidth="1"/>
    <col min="4" max="4" width="23.28515625" customWidth="1"/>
  </cols>
  <sheetData>
    <row r="1" spans="1:4" x14ac:dyDescent="0.2">
      <c r="A1" s="48" t="s">
        <v>55</v>
      </c>
      <c r="B1" s="49"/>
      <c r="C1" s="49"/>
      <c r="D1" s="49"/>
    </row>
    <row r="2" spans="1:4" x14ac:dyDescent="0.2">
      <c r="A2" s="49"/>
      <c r="B2" s="49"/>
      <c r="C2" s="49"/>
      <c r="D2" s="49"/>
    </row>
    <row r="3" spans="1:4" s="8" customFormat="1" ht="21" customHeight="1" x14ac:dyDescent="0.3">
      <c r="A3" s="50" t="s">
        <v>40</v>
      </c>
      <c r="B3" s="51"/>
      <c r="C3" s="51"/>
      <c r="D3" s="52"/>
    </row>
    <row r="4" spans="1:4" s="2" customFormat="1" ht="15.75" x14ac:dyDescent="0.25">
      <c r="A4" s="42"/>
      <c r="B4" s="43"/>
      <c r="C4" s="43"/>
      <c r="D4" s="44"/>
    </row>
    <row r="5" spans="1:4" s="2" customFormat="1" ht="15.75" x14ac:dyDescent="0.25">
      <c r="A5" s="19" t="s">
        <v>0</v>
      </c>
      <c r="B5" s="21"/>
      <c r="C5" s="22"/>
      <c r="D5" s="23"/>
    </row>
    <row r="6" spans="1:4" s="2" customFormat="1" ht="15.75" x14ac:dyDescent="0.25">
      <c r="A6" s="6"/>
      <c r="B6" s="3" t="s">
        <v>7</v>
      </c>
      <c r="C6" s="4" t="s">
        <v>31</v>
      </c>
      <c r="D6" s="5" t="s">
        <v>33</v>
      </c>
    </row>
    <row r="7" spans="1:4" s="2" customFormat="1" ht="15.75" x14ac:dyDescent="0.25">
      <c r="A7" s="10" t="s">
        <v>1</v>
      </c>
      <c r="B7" s="11">
        <v>65</v>
      </c>
      <c r="C7" s="12"/>
      <c r="D7" s="13">
        <f t="shared" ref="D7:D13" si="0">B7*C7</f>
        <v>0</v>
      </c>
    </row>
    <row r="8" spans="1:4" s="2" customFormat="1" ht="15.75" x14ac:dyDescent="0.25">
      <c r="A8" s="10" t="s">
        <v>2</v>
      </c>
      <c r="B8" s="11">
        <v>15</v>
      </c>
      <c r="C8" s="12"/>
      <c r="D8" s="13">
        <f t="shared" si="0"/>
        <v>0</v>
      </c>
    </row>
    <row r="9" spans="1:4" s="2" customFormat="1" ht="15.75" x14ac:dyDescent="0.25">
      <c r="A9" s="10" t="s">
        <v>3</v>
      </c>
      <c r="B9" s="11">
        <v>34</v>
      </c>
      <c r="C9" s="12"/>
      <c r="D9" s="13">
        <f t="shared" si="0"/>
        <v>0</v>
      </c>
    </row>
    <row r="10" spans="1:4" s="2" customFormat="1" ht="15.75" x14ac:dyDescent="0.25">
      <c r="A10" s="10" t="s">
        <v>4</v>
      </c>
      <c r="B10" s="11">
        <v>67</v>
      </c>
      <c r="C10" s="12"/>
      <c r="D10" s="13">
        <f t="shared" si="0"/>
        <v>0</v>
      </c>
    </row>
    <row r="11" spans="1:4" s="2" customFormat="1" ht="15.75" x14ac:dyDescent="0.25">
      <c r="A11" s="10" t="s">
        <v>5</v>
      </c>
      <c r="B11" s="11">
        <v>129</v>
      </c>
      <c r="C11" s="12"/>
      <c r="D11" s="13">
        <f t="shared" si="0"/>
        <v>0</v>
      </c>
    </row>
    <row r="12" spans="1:4" s="2" customFormat="1" ht="15.75" x14ac:dyDescent="0.25">
      <c r="A12" s="10" t="s">
        <v>6</v>
      </c>
      <c r="B12" s="11">
        <v>20</v>
      </c>
      <c r="C12" s="12"/>
      <c r="D12" s="13">
        <f t="shared" si="0"/>
        <v>0</v>
      </c>
    </row>
    <row r="13" spans="1:4" s="2" customFormat="1" ht="15.75" x14ac:dyDescent="0.25">
      <c r="A13" s="10" t="s">
        <v>48</v>
      </c>
      <c r="B13" s="11">
        <v>7</v>
      </c>
      <c r="C13" s="12"/>
      <c r="D13" s="13">
        <f t="shared" si="0"/>
        <v>0</v>
      </c>
    </row>
    <row r="14" spans="1:4" s="2" customFormat="1" ht="15.75" x14ac:dyDescent="0.25">
      <c r="A14" s="10" t="s">
        <v>8</v>
      </c>
      <c r="B14" s="11">
        <v>144</v>
      </c>
      <c r="C14" s="12"/>
      <c r="D14" s="13">
        <f>B14*C14</f>
        <v>0</v>
      </c>
    </row>
    <row r="15" spans="1:4" s="2" customFormat="1" ht="15.75" x14ac:dyDescent="0.25">
      <c r="A15" s="10" t="s">
        <v>10</v>
      </c>
      <c r="B15" s="11">
        <v>230</v>
      </c>
      <c r="C15" s="12"/>
      <c r="D15" s="13">
        <f>B15*C15</f>
        <v>0</v>
      </c>
    </row>
    <row r="16" spans="1:4" s="2" customFormat="1" ht="15.75" x14ac:dyDescent="0.25">
      <c r="A16" s="10" t="s">
        <v>35</v>
      </c>
      <c r="B16" s="11">
        <v>6</v>
      </c>
      <c r="C16" s="12"/>
      <c r="D16" s="13">
        <f>B16*C16</f>
        <v>0</v>
      </c>
    </row>
    <row r="17" spans="1:4" s="2" customFormat="1" ht="15.75" x14ac:dyDescent="0.25">
      <c r="A17" s="6" t="s">
        <v>24</v>
      </c>
      <c r="B17" s="3"/>
      <c r="C17" s="4"/>
      <c r="D17" s="9">
        <f>SUM(D7:D16)</f>
        <v>0</v>
      </c>
    </row>
    <row r="18" spans="1:4" s="2" customFormat="1" ht="15.75" x14ac:dyDescent="0.25">
      <c r="A18" s="24"/>
      <c r="B18" s="21"/>
      <c r="C18" s="22"/>
      <c r="D18" s="23"/>
    </row>
    <row r="19" spans="1:4" s="2" customFormat="1" ht="15.75" x14ac:dyDescent="0.25">
      <c r="A19" s="6" t="s">
        <v>13</v>
      </c>
      <c r="B19" s="21"/>
      <c r="C19" s="22"/>
      <c r="D19" s="23"/>
    </row>
    <row r="20" spans="1:4" s="2" customFormat="1" ht="15.75" x14ac:dyDescent="0.25">
      <c r="A20" s="24"/>
      <c r="B20" s="3" t="s">
        <v>7</v>
      </c>
      <c r="C20" s="4" t="s">
        <v>31</v>
      </c>
      <c r="D20" s="5" t="s">
        <v>33</v>
      </c>
    </row>
    <row r="21" spans="1:4" s="2" customFormat="1" ht="15.75" x14ac:dyDescent="0.25">
      <c r="A21" s="10" t="s">
        <v>32</v>
      </c>
      <c r="B21" s="11">
        <v>259</v>
      </c>
      <c r="C21" s="12"/>
      <c r="D21" s="13">
        <f>B21*C21</f>
        <v>0</v>
      </c>
    </row>
    <row r="22" spans="1:4" s="2" customFormat="1" ht="15.75" x14ac:dyDescent="0.25">
      <c r="A22" s="10" t="s">
        <v>14</v>
      </c>
      <c r="B22" s="11">
        <v>110</v>
      </c>
      <c r="C22" s="12"/>
      <c r="D22" s="13">
        <f>B22*C22</f>
        <v>0</v>
      </c>
    </row>
    <row r="23" spans="1:4" s="2" customFormat="1" ht="15.75" x14ac:dyDescent="0.25">
      <c r="A23" s="10" t="s">
        <v>1</v>
      </c>
      <c r="B23" s="11">
        <v>20</v>
      </c>
      <c r="C23" s="12"/>
      <c r="D23" s="13">
        <f>B23*C23</f>
        <v>0</v>
      </c>
    </row>
    <row r="24" spans="1:4" s="2" customFormat="1" ht="15.75" x14ac:dyDescent="0.25">
      <c r="A24" s="10" t="s">
        <v>35</v>
      </c>
      <c r="B24" s="11">
        <v>6</v>
      </c>
      <c r="C24" s="12"/>
      <c r="D24" s="13">
        <f>B24*C24</f>
        <v>0</v>
      </c>
    </row>
    <row r="25" spans="1:4" s="2" customFormat="1" ht="15.75" x14ac:dyDescent="0.25">
      <c r="A25" s="6" t="s">
        <v>24</v>
      </c>
      <c r="B25" s="3"/>
      <c r="C25" s="4"/>
      <c r="D25" s="7">
        <f>SUM(D21:D24)</f>
        <v>0</v>
      </c>
    </row>
    <row r="26" spans="1:4" s="2" customFormat="1" ht="15.75" x14ac:dyDescent="0.25">
      <c r="A26" s="24"/>
      <c r="B26" s="21"/>
      <c r="C26" s="22"/>
      <c r="D26" s="23"/>
    </row>
    <row r="27" spans="1:4" s="2" customFormat="1" ht="15.75" x14ac:dyDescent="0.25">
      <c r="A27" s="6" t="s">
        <v>15</v>
      </c>
      <c r="B27" s="21"/>
      <c r="C27" s="22"/>
      <c r="D27" s="23"/>
    </row>
    <row r="28" spans="1:4" s="2" customFormat="1" ht="15.75" x14ac:dyDescent="0.25">
      <c r="A28" s="6"/>
      <c r="B28" s="3" t="s">
        <v>7</v>
      </c>
      <c r="C28" s="4" t="s">
        <v>31</v>
      </c>
      <c r="D28" s="5" t="s">
        <v>33</v>
      </c>
    </row>
    <row r="29" spans="1:4" s="2" customFormat="1" ht="15.75" x14ac:dyDescent="0.25">
      <c r="A29" s="10" t="s">
        <v>64</v>
      </c>
      <c r="B29" s="11">
        <v>92</v>
      </c>
      <c r="C29" s="4"/>
      <c r="D29" s="14">
        <f>B29*C29</f>
        <v>0</v>
      </c>
    </row>
    <row r="30" spans="1:4" s="2" customFormat="1" ht="15.75" x14ac:dyDescent="0.25">
      <c r="A30" s="10" t="s">
        <v>63</v>
      </c>
      <c r="B30" s="11">
        <v>25</v>
      </c>
      <c r="C30" s="12"/>
      <c r="D30" s="13">
        <f>B30*C30</f>
        <v>0</v>
      </c>
    </row>
    <row r="31" spans="1:4" s="2" customFormat="1" ht="15.75" x14ac:dyDescent="0.25">
      <c r="A31" s="10" t="s">
        <v>17</v>
      </c>
      <c r="B31" s="11">
        <v>45</v>
      </c>
      <c r="C31" s="12"/>
      <c r="D31" s="13">
        <f>B31*C31</f>
        <v>0</v>
      </c>
    </row>
    <row r="32" spans="1:4" s="2" customFormat="1" ht="15.75" x14ac:dyDescent="0.25">
      <c r="A32" s="10" t="s">
        <v>20</v>
      </c>
      <c r="B32" s="11">
        <v>91</v>
      </c>
      <c r="C32" s="12"/>
      <c r="D32" s="13">
        <f>B32*C32</f>
        <v>0</v>
      </c>
    </row>
    <row r="33" spans="1:4" s="2" customFormat="1" ht="15.75" x14ac:dyDescent="0.25">
      <c r="A33" s="10" t="s">
        <v>35</v>
      </c>
      <c r="B33" s="11">
        <v>6</v>
      </c>
      <c r="C33" s="12"/>
      <c r="D33" s="13">
        <f>B33*C33</f>
        <v>0</v>
      </c>
    </row>
    <row r="34" spans="1:4" s="2" customFormat="1" ht="15.75" x14ac:dyDescent="0.25">
      <c r="A34" s="6" t="s">
        <v>24</v>
      </c>
      <c r="B34" s="3"/>
      <c r="C34" s="4"/>
      <c r="D34" s="7">
        <f>SUM(D30:D33)</f>
        <v>0</v>
      </c>
    </row>
    <row r="35" spans="1:4" s="2" customFormat="1" ht="15.75" x14ac:dyDescent="0.25">
      <c r="A35" s="24"/>
      <c r="B35" s="21"/>
      <c r="C35" s="22"/>
      <c r="D35" s="23"/>
    </row>
    <row r="36" spans="1:4" s="2" customFormat="1" ht="15.75" x14ac:dyDescent="0.25">
      <c r="A36" s="6" t="s">
        <v>18</v>
      </c>
      <c r="B36" s="21"/>
      <c r="C36" s="22"/>
      <c r="D36" s="23"/>
    </row>
    <row r="37" spans="1:4" s="2" customFormat="1" ht="15.75" x14ac:dyDescent="0.25">
      <c r="A37" s="6"/>
      <c r="B37" s="3" t="s">
        <v>7</v>
      </c>
      <c r="C37" s="4" t="s">
        <v>31</v>
      </c>
      <c r="D37" s="5" t="s">
        <v>33</v>
      </c>
    </row>
    <row r="38" spans="1:4" s="2" customFormat="1" ht="15.75" x14ac:dyDescent="0.25">
      <c r="A38" s="10" t="s">
        <v>30</v>
      </c>
      <c r="B38" s="11">
        <v>3</v>
      </c>
      <c r="C38" s="12"/>
      <c r="D38" s="13">
        <f t="shared" ref="D38:D43" si="1">B38*C38</f>
        <v>0</v>
      </c>
    </row>
    <row r="39" spans="1:4" s="2" customFormat="1" ht="15.75" x14ac:dyDescent="0.25">
      <c r="A39" s="10" t="s">
        <v>21</v>
      </c>
      <c r="B39" s="11">
        <v>8</v>
      </c>
      <c r="C39" s="12"/>
      <c r="D39" s="13">
        <f t="shared" si="1"/>
        <v>0</v>
      </c>
    </row>
    <row r="40" spans="1:4" s="2" customFormat="1" ht="15.75" x14ac:dyDescent="0.25">
      <c r="A40" s="10" t="s">
        <v>22</v>
      </c>
      <c r="B40" s="11">
        <v>2</v>
      </c>
      <c r="C40" s="12"/>
      <c r="D40" s="13">
        <f t="shared" si="1"/>
        <v>0</v>
      </c>
    </row>
    <row r="41" spans="1:4" s="2" customFormat="1" ht="15.75" x14ac:dyDescent="0.25">
      <c r="A41" s="10" t="s">
        <v>68</v>
      </c>
      <c r="B41" s="11">
        <v>15</v>
      </c>
      <c r="C41" s="12"/>
      <c r="D41" s="13">
        <f t="shared" si="1"/>
        <v>0</v>
      </c>
    </row>
    <row r="42" spans="1:4" s="2" customFormat="1" ht="15.75" x14ac:dyDescent="0.25">
      <c r="A42" s="10" t="s">
        <v>23</v>
      </c>
      <c r="B42" s="11">
        <v>18</v>
      </c>
      <c r="C42" s="12"/>
      <c r="D42" s="13">
        <f t="shared" si="1"/>
        <v>0</v>
      </c>
    </row>
    <row r="43" spans="1:4" s="2" customFormat="1" ht="15.75" x14ac:dyDescent="0.25">
      <c r="A43" s="10" t="s">
        <v>69</v>
      </c>
      <c r="B43" s="11">
        <v>2.5</v>
      </c>
      <c r="C43" s="12"/>
      <c r="D43" s="13">
        <f t="shared" si="1"/>
        <v>0</v>
      </c>
    </row>
    <row r="44" spans="1:4" s="2" customFormat="1" ht="15.75" x14ac:dyDescent="0.25">
      <c r="A44" s="6" t="s">
        <v>24</v>
      </c>
      <c r="B44" s="21"/>
      <c r="C44" s="22"/>
      <c r="D44" s="7">
        <f>SUM(D38:D43)</f>
        <v>0</v>
      </c>
    </row>
    <row r="45" spans="1:4" s="2" customFormat="1" ht="15.75" x14ac:dyDescent="0.25">
      <c r="A45" s="24"/>
      <c r="B45" s="21"/>
      <c r="C45" s="22"/>
      <c r="D45" s="23"/>
    </row>
    <row r="46" spans="1:4" ht="15.75" x14ac:dyDescent="0.25">
      <c r="A46" s="33" t="s">
        <v>76</v>
      </c>
      <c r="B46" s="21"/>
      <c r="C46" s="22"/>
      <c r="D46" s="25"/>
    </row>
    <row r="47" spans="1:4" ht="15.75" x14ac:dyDescent="0.25">
      <c r="A47" s="24"/>
      <c r="B47" s="3" t="s">
        <v>7</v>
      </c>
      <c r="C47" s="4" t="s">
        <v>31</v>
      </c>
      <c r="D47" s="5" t="s">
        <v>33</v>
      </c>
    </row>
    <row r="48" spans="1:4" ht="15" x14ac:dyDescent="0.25">
      <c r="A48" s="10" t="s">
        <v>26</v>
      </c>
      <c r="B48" s="11">
        <v>2</v>
      </c>
      <c r="C48" s="12"/>
      <c r="D48" s="14">
        <f t="shared" ref="D48:D54" si="2">B48*C48</f>
        <v>0</v>
      </c>
    </row>
    <row r="49" spans="1:4" ht="15" x14ac:dyDescent="0.25">
      <c r="A49" s="10" t="s">
        <v>44</v>
      </c>
      <c r="B49" s="11">
        <v>2</v>
      </c>
      <c r="C49" s="12"/>
      <c r="D49" s="14">
        <f t="shared" si="2"/>
        <v>0</v>
      </c>
    </row>
    <row r="50" spans="1:4" ht="15" x14ac:dyDescent="0.25">
      <c r="A50" s="10" t="s">
        <v>56</v>
      </c>
      <c r="B50" s="11">
        <v>10</v>
      </c>
      <c r="C50" s="12"/>
      <c r="D50" s="14">
        <f t="shared" si="2"/>
        <v>0</v>
      </c>
    </row>
    <row r="51" spans="1:4" ht="15" x14ac:dyDescent="0.25">
      <c r="A51" s="10" t="s">
        <v>57</v>
      </c>
      <c r="B51" s="11">
        <v>7</v>
      </c>
      <c r="C51" s="12"/>
      <c r="D51" s="14">
        <f t="shared" si="2"/>
        <v>0</v>
      </c>
    </row>
    <row r="52" spans="1:4" ht="15" x14ac:dyDescent="0.25">
      <c r="A52" s="10" t="s">
        <v>28</v>
      </c>
      <c r="B52" s="11">
        <v>5</v>
      </c>
      <c r="C52" s="12"/>
      <c r="D52" s="14">
        <f t="shared" si="2"/>
        <v>0</v>
      </c>
    </row>
    <row r="53" spans="1:4" ht="15" x14ac:dyDescent="0.25">
      <c r="A53" s="10" t="s">
        <v>29</v>
      </c>
      <c r="B53" s="11">
        <v>3</v>
      </c>
      <c r="C53" s="12"/>
      <c r="D53" s="14">
        <f t="shared" si="2"/>
        <v>0</v>
      </c>
    </row>
    <row r="54" spans="1:4" ht="15" x14ac:dyDescent="0.25">
      <c r="A54" s="26" t="s">
        <v>77</v>
      </c>
      <c r="B54" s="11">
        <v>2</v>
      </c>
      <c r="C54" s="12"/>
      <c r="D54" s="14">
        <f t="shared" si="2"/>
        <v>0</v>
      </c>
    </row>
    <row r="55" spans="1:4" ht="15" x14ac:dyDescent="0.25">
      <c r="A55" s="26"/>
      <c r="B55" s="11"/>
      <c r="C55" s="12"/>
      <c r="D55" s="14"/>
    </row>
    <row r="56" spans="1:4" ht="15" x14ac:dyDescent="0.25">
      <c r="A56" s="35" t="s">
        <v>88</v>
      </c>
      <c r="B56" s="11"/>
      <c r="C56" s="12"/>
      <c r="D56" s="14"/>
    </row>
    <row r="57" spans="1:4" ht="15" x14ac:dyDescent="0.25">
      <c r="A57" s="26"/>
      <c r="B57" s="11"/>
      <c r="C57" s="12"/>
      <c r="D57" s="14"/>
    </row>
    <row r="58" spans="1:4" ht="15" x14ac:dyDescent="0.25">
      <c r="A58" s="10" t="s">
        <v>27</v>
      </c>
      <c r="B58" s="11">
        <v>16</v>
      </c>
      <c r="C58" s="12"/>
      <c r="D58" s="14">
        <f>B58*C58</f>
        <v>0</v>
      </c>
    </row>
    <row r="59" spans="1:4" ht="15" x14ac:dyDescent="0.25">
      <c r="A59" s="10" t="s">
        <v>9</v>
      </c>
      <c r="B59" s="11">
        <v>269</v>
      </c>
      <c r="C59" s="12"/>
      <c r="D59" s="14">
        <f>B59*C59</f>
        <v>0</v>
      </c>
    </row>
    <row r="60" spans="1:4" ht="15" x14ac:dyDescent="0.25">
      <c r="A60" s="10" t="s">
        <v>78</v>
      </c>
      <c r="B60" s="11">
        <v>34</v>
      </c>
      <c r="C60" s="12"/>
      <c r="D60" s="14">
        <f>B60*C60</f>
        <v>0</v>
      </c>
    </row>
    <row r="61" spans="1:4" ht="15" x14ac:dyDescent="0.25">
      <c r="A61" s="10"/>
      <c r="B61" s="11"/>
      <c r="C61" s="12"/>
      <c r="D61" s="14"/>
    </row>
    <row r="62" spans="1:4" ht="15.75" x14ac:dyDescent="0.25">
      <c r="A62" s="33" t="s">
        <v>81</v>
      </c>
      <c r="B62" s="11">
        <v>56</v>
      </c>
      <c r="C62" s="12"/>
      <c r="D62" s="14">
        <f>B62*C62</f>
        <v>0</v>
      </c>
    </row>
    <row r="63" spans="1:4" ht="15.75" x14ac:dyDescent="0.25">
      <c r="A63" s="33" t="s">
        <v>82</v>
      </c>
      <c r="B63" s="11">
        <v>5</v>
      </c>
      <c r="C63" s="12"/>
      <c r="D63" s="14">
        <f>B63*C63</f>
        <v>0</v>
      </c>
    </row>
    <row r="64" spans="1:4" ht="15" x14ac:dyDescent="0.25">
      <c r="A64" s="32"/>
      <c r="B64" s="11"/>
      <c r="C64" s="12"/>
      <c r="D64" s="14"/>
    </row>
    <row r="65" spans="1:4" ht="15.75" x14ac:dyDescent="0.25">
      <c r="A65" s="6" t="s">
        <v>73</v>
      </c>
      <c r="B65" s="11"/>
      <c r="C65" s="12"/>
      <c r="D65" s="14"/>
    </row>
    <row r="66" spans="1:4" ht="15" x14ac:dyDescent="0.25">
      <c r="A66" s="30"/>
      <c r="B66" s="11"/>
      <c r="C66" s="12"/>
      <c r="D66" s="14"/>
    </row>
    <row r="67" spans="1:4" ht="15" x14ac:dyDescent="0.25">
      <c r="A67" s="10" t="s">
        <v>79</v>
      </c>
      <c r="B67" s="11">
        <v>13</v>
      </c>
      <c r="C67" s="12"/>
      <c r="D67" s="14">
        <f t="shared" ref="D67:D72" si="3">B67*C67</f>
        <v>0</v>
      </c>
    </row>
    <row r="68" spans="1:4" ht="15" x14ac:dyDescent="0.25">
      <c r="A68" s="10" t="s">
        <v>36</v>
      </c>
      <c r="B68" s="11">
        <v>8</v>
      </c>
      <c r="C68" s="12"/>
      <c r="D68" s="14">
        <f t="shared" si="3"/>
        <v>0</v>
      </c>
    </row>
    <row r="69" spans="1:4" ht="15" x14ac:dyDescent="0.25">
      <c r="A69" s="10" t="s">
        <v>80</v>
      </c>
      <c r="B69" s="11">
        <v>12</v>
      </c>
      <c r="C69" s="12"/>
      <c r="D69" s="14">
        <f t="shared" si="3"/>
        <v>0</v>
      </c>
    </row>
    <row r="70" spans="1:4" ht="15" x14ac:dyDescent="0.25">
      <c r="A70" s="10" t="s">
        <v>58</v>
      </c>
      <c r="B70" s="11">
        <v>12</v>
      </c>
      <c r="C70" s="12"/>
      <c r="D70" s="14">
        <f t="shared" si="3"/>
        <v>0</v>
      </c>
    </row>
    <row r="71" spans="1:4" ht="15" x14ac:dyDescent="0.25">
      <c r="A71" s="10" t="s">
        <v>59</v>
      </c>
      <c r="B71" s="11">
        <v>19</v>
      </c>
      <c r="C71" s="12"/>
      <c r="D71" s="14">
        <f t="shared" si="3"/>
        <v>0</v>
      </c>
    </row>
    <row r="72" spans="1:4" ht="15" x14ac:dyDescent="0.25">
      <c r="A72" s="10" t="s">
        <v>60</v>
      </c>
      <c r="B72" s="11">
        <v>21</v>
      </c>
      <c r="C72" s="12"/>
      <c r="D72" s="14">
        <f t="shared" si="3"/>
        <v>0</v>
      </c>
    </row>
    <row r="73" spans="1:4" ht="15.75" x14ac:dyDescent="0.25">
      <c r="A73" s="6" t="s">
        <v>24</v>
      </c>
      <c r="B73" s="21"/>
      <c r="C73" s="22"/>
      <c r="D73" s="7">
        <f>SUBTOTAL(9,D48:D72)</f>
        <v>0</v>
      </c>
    </row>
    <row r="74" spans="1:4" ht="15.75" x14ac:dyDescent="0.25">
      <c r="A74" s="6"/>
      <c r="B74" s="21"/>
      <c r="C74" s="22"/>
      <c r="D74" s="7"/>
    </row>
    <row r="75" spans="1:4" ht="15.75" x14ac:dyDescent="0.25">
      <c r="A75" s="6" t="s">
        <v>54</v>
      </c>
      <c r="B75" s="21"/>
      <c r="C75" s="22"/>
      <c r="D75" s="7">
        <f>D73+D44+D25+D33+D17</f>
        <v>0</v>
      </c>
    </row>
    <row r="76" spans="1:4" ht="15" x14ac:dyDescent="0.25">
      <c r="A76" s="36" t="s">
        <v>85</v>
      </c>
    </row>
    <row r="77" spans="1:4" ht="15" x14ac:dyDescent="0.25">
      <c r="A77" s="36"/>
    </row>
    <row r="78" spans="1:4" ht="15" x14ac:dyDescent="0.25">
      <c r="A78" s="36" t="s">
        <v>86</v>
      </c>
    </row>
  </sheetData>
  <mergeCells count="3">
    <mergeCell ref="A1:D2"/>
    <mergeCell ref="A3:D3"/>
    <mergeCell ref="A4:D4"/>
  </mergeCells>
  <phoneticPr fontId="1" type="noConversion"/>
  <pageMargins left="0.78740157480314965" right="0.78740157480314965" top="0.98425196850393704" bottom="0.39370078740157483" header="0.51181102362204722" footer="0.31496062992125984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opLeftCell="A37" zoomScaleNormal="100" workbookViewId="0">
      <selection activeCell="A58" sqref="A58"/>
    </sheetView>
  </sheetViews>
  <sheetFormatPr baseColWidth="10" defaultRowHeight="12.75" x14ac:dyDescent="0.2"/>
  <cols>
    <col min="1" max="1" width="25.5703125" customWidth="1"/>
    <col min="2" max="2" width="10.42578125" customWidth="1"/>
    <col min="3" max="3" width="8.85546875" customWidth="1"/>
    <col min="4" max="4" width="24.5703125" customWidth="1"/>
  </cols>
  <sheetData>
    <row r="1" spans="1:4" x14ac:dyDescent="0.2">
      <c r="A1" s="48" t="s">
        <v>55</v>
      </c>
      <c r="B1" s="49"/>
      <c r="C1" s="49"/>
      <c r="D1" s="49"/>
    </row>
    <row r="2" spans="1:4" x14ac:dyDescent="0.2">
      <c r="A2" s="49"/>
      <c r="B2" s="49"/>
      <c r="C2" s="49"/>
      <c r="D2" s="49"/>
    </row>
    <row r="3" spans="1:4" s="2" customFormat="1" ht="21" customHeight="1" x14ac:dyDescent="0.3">
      <c r="A3" s="50" t="s">
        <v>38</v>
      </c>
      <c r="B3" s="51"/>
      <c r="C3" s="51"/>
      <c r="D3" s="52"/>
    </row>
    <row r="4" spans="1:4" s="2" customFormat="1" ht="15.75" x14ac:dyDescent="0.25">
      <c r="A4" s="42"/>
      <c r="B4" s="43"/>
      <c r="C4" s="43"/>
      <c r="D4" s="44"/>
    </row>
    <row r="5" spans="1:4" s="2" customFormat="1" ht="15.75" x14ac:dyDescent="0.25">
      <c r="A5" s="19" t="s">
        <v>0</v>
      </c>
      <c r="B5" s="21"/>
      <c r="C5" s="22"/>
      <c r="D5" s="23"/>
    </row>
    <row r="6" spans="1:4" s="2" customFormat="1" ht="15.75" x14ac:dyDescent="0.25">
      <c r="A6" s="6"/>
      <c r="B6" s="3" t="s">
        <v>7</v>
      </c>
      <c r="C6" s="4" t="s">
        <v>31</v>
      </c>
      <c r="D6" s="5" t="s">
        <v>33</v>
      </c>
    </row>
    <row r="7" spans="1:4" s="2" customFormat="1" ht="15.75" x14ac:dyDescent="0.25">
      <c r="A7" s="10" t="s">
        <v>1</v>
      </c>
      <c r="B7" s="11">
        <v>65</v>
      </c>
      <c r="C7" s="12"/>
      <c r="D7" s="13">
        <f t="shared" ref="D7:D13" si="0">B7*C7</f>
        <v>0</v>
      </c>
    </row>
    <row r="8" spans="1:4" s="2" customFormat="1" ht="15.75" x14ac:dyDescent="0.25">
      <c r="A8" s="10" t="s">
        <v>2</v>
      </c>
      <c r="B8" s="11">
        <v>15</v>
      </c>
      <c r="C8" s="12"/>
      <c r="D8" s="13">
        <f t="shared" si="0"/>
        <v>0</v>
      </c>
    </row>
    <row r="9" spans="1:4" s="2" customFormat="1" ht="15.75" x14ac:dyDescent="0.25">
      <c r="A9" s="10" t="s">
        <v>3</v>
      </c>
      <c r="B9" s="11">
        <v>34</v>
      </c>
      <c r="C9" s="12"/>
      <c r="D9" s="13">
        <f t="shared" si="0"/>
        <v>0</v>
      </c>
    </row>
    <row r="10" spans="1:4" s="2" customFormat="1" ht="15.75" x14ac:dyDescent="0.25">
      <c r="A10" s="10" t="s">
        <v>4</v>
      </c>
      <c r="B10" s="11">
        <v>67</v>
      </c>
      <c r="C10" s="12"/>
      <c r="D10" s="13">
        <f t="shared" si="0"/>
        <v>0</v>
      </c>
    </row>
    <row r="11" spans="1:4" s="2" customFormat="1" ht="15.75" x14ac:dyDescent="0.25">
      <c r="A11" s="10" t="s">
        <v>5</v>
      </c>
      <c r="B11" s="11">
        <v>129</v>
      </c>
      <c r="C11" s="12"/>
      <c r="D11" s="13">
        <f t="shared" si="0"/>
        <v>0</v>
      </c>
    </row>
    <row r="12" spans="1:4" s="2" customFormat="1" ht="15.75" x14ac:dyDescent="0.25">
      <c r="A12" s="10" t="s">
        <v>6</v>
      </c>
      <c r="B12" s="11">
        <v>20</v>
      </c>
      <c r="C12" s="12"/>
      <c r="D12" s="13">
        <f t="shared" si="0"/>
        <v>0</v>
      </c>
    </row>
    <row r="13" spans="1:4" s="2" customFormat="1" ht="15.75" x14ac:dyDescent="0.25">
      <c r="A13" s="10" t="s">
        <v>48</v>
      </c>
      <c r="B13" s="11">
        <v>7</v>
      </c>
      <c r="C13" s="12"/>
      <c r="D13" s="13">
        <f t="shared" si="0"/>
        <v>0</v>
      </c>
    </row>
    <row r="14" spans="1:4" s="2" customFormat="1" ht="15.75" x14ac:dyDescent="0.25">
      <c r="A14" s="10" t="s">
        <v>8</v>
      </c>
      <c r="B14" s="11">
        <v>144</v>
      </c>
      <c r="C14" s="12"/>
      <c r="D14" s="13">
        <f>B14*C14</f>
        <v>0</v>
      </c>
    </row>
    <row r="15" spans="1:4" s="2" customFormat="1" ht="15.75" x14ac:dyDescent="0.25">
      <c r="A15" s="10" t="s">
        <v>10</v>
      </c>
      <c r="B15" s="11">
        <v>230</v>
      </c>
      <c r="C15" s="12"/>
      <c r="D15" s="13">
        <f>B15*C15</f>
        <v>0</v>
      </c>
    </row>
    <row r="16" spans="1:4" s="2" customFormat="1" ht="15.75" x14ac:dyDescent="0.25">
      <c r="A16" s="28" t="s">
        <v>35</v>
      </c>
      <c r="B16" s="11">
        <v>6</v>
      </c>
      <c r="C16" s="12"/>
      <c r="D16" s="13">
        <f>B16*C16</f>
        <v>0</v>
      </c>
    </row>
    <row r="17" spans="1:4" s="2" customFormat="1" ht="15.75" x14ac:dyDescent="0.25">
      <c r="A17" s="6" t="s">
        <v>24</v>
      </c>
      <c r="B17" s="3"/>
      <c r="C17" s="4"/>
      <c r="D17" s="9">
        <f>SUM(D7:D16)</f>
        <v>0</v>
      </c>
    </row>
    <row r="18" spans="1:4" s="2" customFormat="1" ht="15.75" x14ac:dyDescent="0.25">
      <c r="A18" s="24"/>
      <c r="B18" s="21"/>
      <c r="C18" s="22"/>
      <c r="D18" s="23"/>
    </row>
    <row r="19" spans="1:4" s="2" customFormat="1" ht="15.75" x14ac:dyDescent="0.25">
      <c r="A19" s="6" t="s">
        <v>13</v>
      </c>
      <c r="B19" s="21"/>
      <c r="C19" s="22"/>
      <c r="D19" s="23"/>
    </row>
    <row r="20" spans="1:4" s="2" customFormat="1" ht="15.75" x14ac:dyDescent="0.25">
      <c r="A20" s="24"/>
      <c r="B20" s="3" t="s">
        <v>7</v>
      </c>
      <c r="C20" s="4" t="s">
        <v>31</v>
      </c>
      <c r="D20" s="5" t="s">
        <v>33</v>
      </c>
    </row>
    <row r="21" spans="1:4" s="2" customFormat="1" ht="15.75" x14ac:dyDescent="0.25">
      <c r="A21" s="10" t="s">
        <v>32</v>
      </c>
      <c r="B21" s="11">
        <v>259</v>
      </c>
      <c r="C21" s="12"/>
      <c r="D21" s="13">
        <f>B21*C21</f>
        <v>0</v>
      </c>
    </row>
    <row r="22" spans="1:4" s="2" customFormat="1" ht="15.75" x14ac:dyDescent="0.25">
      <c r="A22" s="10" t="s">
        <v>25</v>
      </c>
      <c r="B22" s="11">
        <v>66</v>
      </c>
      <c r="C22" s="12"/>
      <c r="D22" s="13">
        <f>B22*C22</f>
        <v>0</v>
      </c>
    </row>
    <row r="23" spans="1:4" s="2" customFormat="1" ht="15.75" x14ac:dyDescent="0.25">
      <c r="A23" s="10" t="s">
        <v>14</v>
      </c>
      <c r="B23" s="11">
        <v>110</v>
      </c>
      <c r="C23" s="12"/>
      <c r="D23" s="13">
        <f>B23*C23</f>
        <v>0</v>
      </c>
    </row>
    <row r="24" spans="1:4" s="2" customFormat="1" ht="15.75" x14ac:dyDescent="0.25">
      <c r="A24" s="10" t="s">
        <v>1</v>
      </c>
      <c r="B24" s="11">
        <v>20</v>
      </c>
      <c r="C24" s="12"/>
      <c r="D24" s="13">
        <f>B24*C24</f>
        <v>0</v>
      </c>
    </row>
    <row r="25" spans="1:4" s="2" customFormat="1" ht="15.75" x14ac:dyDescent="0.25">
      <c r="A25" s="28" t="s">
        <v>35</v>
      </c>
      <c r="B25" s="11">
        <v>6</v>
      </c>
      <c r="C25" s="12"/>
      <c r="D25" s="13">
        <f>B25*C25</f>
        <v>0</v>
      </c>
    </row>
    <row r="26" spans="1:4" s="2" customFormat="1" ht="15.75" x14ac:dyDescent="0.25">
      <c r="A26" s="6" t="s">
        <v>24</v>
      </c>
      <c r="B26" s="3"/>
      <c r="C26" s="4"/>
      <c r="D26" s="7">
        <f>SUM(D21:D25)</f>
        <v>0</v>
      </c>
    </row>
    <row r="27" spans="1:4" s="2" customFormat="1" ht="15.75" x14ac:dyDescent="0.25">
      <c r="A27" s="24"/>
      <c r="B27" s="21"/>
      <c r="C27" s="22"/>
      <c r="D27" s="23"/>
    </row>
    <row r="28" spans="1:4" s="2" customFormat="1" ht="15.75" x14ac:dyDescent="0.25">
      <c r="A28" s="6" t="s">
        <v>15</v>
      </c>
      <c r="B28" s="21"/>
      <c r="C28" s="22"/>
      <c r="D28" s="23"/>
    </row>
    <row r="29" spans="1:4" s="2" customFormat="1" ht="15.75" x14ac:dyDescent="0.25">
      <c r="A29" s="6"/>
      <c r="B29" s="3" t="s">
        <v>7</v>
      </c>
      <c r="C29" s="4" t="s">
        <v>31</v>
      </c>
      <c r="D29" s="5" t="s">
        <v>33</v>
      </c>
    </row>
    <row r="30" spans="1:4" s="2" customFormat="1" ht="15.75" x14ac:dyDescent="0.25">
      <c r="A30" s="10" t="s">
        <v>66</v>
      </c>
      <c r="B30" s="11">
        <v>66</v>
      </c>
      <c r="C30" s="12"/>
      <c r="D30" s="13">
        <f t="shared" ref="D30:D35" si="1">B30*C30</f>
        <v>0</v>
      </c>
    </row>
    <row r="31" spans="1:4" s="2" customFormat="1" ht="15.75" x14ac:dyDescent="0.25">
      <c r="A31" s="10" t="s">
        <v>64</v>
      </c>
      <c r="B31" s="11">
        <v>92</v>
      </c>
      <c r="C31" s="12"/>
      <c r="D31" s="13">
        <f t="shared" si="1"/>
        <v>0</v>
      </c>
    </row>
    <row r="32" spans="1:4" s="2" customFormat="1" ht="15.75" x14ac:dyDescent="0.25">
      <c r="A32" s="10" t="s">
        <v>16</v>
      </c>
      <c r="B32" s="11">
        <v>25</v>
      </c>
      <c r="C32" s="12"/>
      <c r="D32" s="13">
        <f t="shared" si="1"/>
        <v>0</v>
      </c>
    </row>
    <row r="33" spans="1:4" s="2" customFormat="1" ht="15.75" x14ac:dyDescent="0.25">
      <c r="A33" s="10" t="s">
        <v>17</v>
      </c>
      <c r="B33" s="11">
        <v>45</v>
      </c>
      <c r="C33" s="12"/>
      <c r="D33" s="13">
        <f t="shared" si="1"/>
        <v>0</v>
      </c>
    </row>
    <row r="34" spans="1:4" s="2" customFormat="1" ht="15.75" x14ac:dyDescent="0.25">
      <c r="A34" s="10" t="s">
        <v>20</v>
      </c>
      <c r="B34" s="11">
        <v>91</v>
      </c>
      <c r="C34" s="12"/>
      <c r="D34" s="13">
        <f t="shared" si="1"/>
        <v>0</v>
      </c>
    </row>
    <row r="35" spans="1:4" s="2" customFormat="1" ht="15.75" x14ac:dyDescent="0.25">
      <c r="A35" s="28" t="s">
        <v>35</v>
      </c>
      <c r="B35" s="11">
        <v>6</v>
      </c>
      <c r="C35" s="12"/>
      <c r="D35" s="13">
        <f t="shared" si="1"/>
        <v>0</v>
      </c>
    </row>
    <row r="36" spans="1:4" s="2" customFormat="1" ht="15.75" x14ac:dyDescent="0.25">
      <c r="A36" s="6" t="s">
        <v>24</v>
      </c>
      <c r="B36" s="3"/>
      <c r="C36" s="4"/>
      <c r="D36" s="7">
        <f>SUM(D30:D35)</f>
        <v>0</v>
      </c>
    </row>
    <row r="37" spans="1:4" s="2" customFormat="1" ht="15.75" x14ac:dyDescent="0.25">
      <c r="A37" s="24"/>
      <c r="B37" s="21"/>
      <c r="C37" s="22"/>
      <c r="D37" s="23"/>
    </row>
    <row r="38" spans="1:4" s="2" customFormat="1" ht="15.75" x14ac:dyDescent="0.25">
      <c r="A38" s="6" t="s">
        <v>18</v>
      </c>
      <c r="B38" s="21"/>
      <c r="C38" s="22"/>
      <c r="D38" s="23"/>
    </row>
    <row r="39" spans="1:4" s="2" customFormat="1" ht="15.75" x14ac:dyDescent="0.25">
      <c r="A39" s="6"/>
      <c r="B39" s="3" t="s">
        <v>7</v>
      </c>
      <c r="C39" s="4" t="s">
        <v>31</v>
      </c>
      <c r="D39" s="5" t="s">
        <v>33</v>
      </c>
    </row>
    <row r="40" spans="1:4" s="2" customFormat="1" ht="15.75" x14ac:dyDescent="0.25">
      <c r="A40" s="10" t="s">
        <v>30</v>
      </c>
      <c r="B40" s="11">
        <v>3</v>
      </c>
      <c r="C40" s="12"/>
      <c r="D40" s="13">
        <f t="shared" ref="D40:D45" si="2">B40*C40</f>
        <v>0</v>
      </c>
    </row>
    <row r="41" spans="1:4" s="2" customFormat="1" ht="15.75" x14ac:dyDescent="0.25">
      <c r="A41" s="10" t="s">
        <v>21</v>
      </c>
      <c r="B41" s="11">
        <v>8</v>
      </c>
      <c r="C41" s="12"/>
      <c r="D41" s="13">
        <f t="shared" si="2"/>
        <v>0</v>
      </c>
    </row>
    <row r="42" spans="1:4" s="2" customFormat="1" ht="15.75" x14ac:dyDescent="0.25">
      <c r="A42" s="10" t="s">
        <v>22</v>
      </c>
      <c r="B42" s="11">
        <v>2</v>
      </c>
      <c r="C42" s="12"/>
      <c r="D42" s="13">
        <f t="shared" si="2"/>
        <v>0</v>
      </c>
    </row>
    <row r="43" spans="1:4" s="2" customFormat="1" ht="15.75" x14ac:dyDescent="0.25">
      <c r="A43" s="10" t="s">
        <v>68</v>
      </c>
      <c r="B43" s="11">
        <v>15</v>
      </c>
      <c r="C43" s="12"/>
      <c r="D43" s="13">
        <f t="shared" si="2"/>
        <v>0</v>
      </c>
    </row>
    <row r="44" spans="1:4" s="2" customFormat="1" ht="15.75" x14ac:dyDescent="0.25">
      <c r="A44" s="10" t="s">
        <v>23</v>
      </c>
      <c r="B44" s="11">
        <v>18</v>
      </c>
      <c r="C44" s="12"/>
      <c r="D44" s="13">
        <f t="shared" si="2"/>
        <v>0</v>
      </c>
    </row>
    <row r="45" spans="1:4" s="2" customFormat="1" ht="15.75" x14ac:dyDescent="0.25">
      <c r="A45" s="10" t="s">
        <v>69</v>
      </c>
      <c r="B45" s="11">
        <v>2.5</v>
      </c>
      <c r="C45" s="12"/>
      <c r="D45" s="13">
        <f t="shared" si="2"/>
        <v>0</v>
      </c>
    </row>
    <row r="46" spans="1:4" s="2" customFormat="1" ht="15.75" x14ac:dyDescent="0.25">
      <c r="A46" s="6" t="s">
        <v>24</v>
      </c>
      <c r="B46" s="21"/>
      <c r="C46" s="22"/>
      <c r="D46" s="7">
        <f>SUM(D40:D45)</f>
        <v>0</v>
      </c>
    </row>
    <row r="47" spans="1:4" s="2" customFormat="1" ht="15.75" x14ac:dyDescent="0.25">
      <c r="A47" s="24"/>
      <c r="B47" s="21"/>
      <c r="C47" s="22"/>
      <c r="D47" s="23"/>
    </row>
    <row r="48" spans="1:4" ht="15.75" x14ac:dyDescent="0.25">
      <c r="A48" s="33" t="s">
        <v>76</v>
      </c>
      <c r="B48" s="21"/>
      <c r="C48" s="22"/>
      <c r="D48" s="25"/>
    </row>
    <row r="49" spans="1:4" ht="15.75" x14ac:dyDescent="0.25">
      <c r="A49" s="24"/>
      <c r="B49" s="3" t="s">
        <v>7</v>
      </c>
      <c r="C49" s="4" t="s">
        <v>31</v>
      </c>
      <c r="D49" s="5" t="s">
        <v>33</v>
      </c>
    </row>
    <row r="50" spans="1:4" ht="15" x14ac:dyDescent="0.25">
      <c r="A50" s="10" t="s">
        <v>26</v>
      </c>
      <c r="B50" s="11">
        <v>2</v>
      </c>
      <c r="C50" s="12"/>
      <c r="D50" s="14">
        <f t="shared" ref="D50:D56" si="3">B50*C50</f>
        <v>0</v>
      </c>
    </row>
    <row r="51" spans="1:4" ht="15" x14ac:dyDescent="0.25">
      <c r="A51" s="10" t="s">
        <v>44</v>
      </c>
      <c r="B51" s="11">
        <v>2</v>
      </c>
      <c r="C51" s="12"/>
      <c r="D51" s="14">
        <f t="shared" si="3"/>
        <v>0</v>
      </c>
    </row>
    <row r="52" spans="1:4" ht="15" x14ac:dyDescent="0.25">
      <c r="A52" s="10" t="s">
        <v>56</v>
      </c>
      <c r="B52" s="11">
        <v>10</v>
      </c>
      <c r="C52" s="12"/>
      <c r="D52" s="14">
        <f t="shared" si="3"/>
        <v>0</v>
      </c>
    </row>
    <row r="53" spans="1:4" ht="15" x14ac:dyDescent="0.25">
      <c r="A53" s="10" t="s">
        <v>57</v>
      </c>
      <c r="B53" s="11">
        <v>7</v>
      </c>
      <c r="C53" s="12"/>
      <c r="D53" s="14">
        <f t="shared" si="3"/>
        <v>0</v>
      </c>
    </row>
    <row r="54" spans="1:4" ht="15" x14ac:dyDescent="0.25">
      <c r="A54" s="10" t="s">
        <v>28</v>
      </c>
      <c r="B54" s="11">
        <v>5</v>
      </c>
      <c r="C54" s="12"/>
      <c r="D54" s="14">
        <f t="shared" si="3"/>
        <v>0</v>
      </c>
    </row>
    <row r="55" spans="1:4" ht="15" x14ac:dyDescent="0.25">
      <c r="A55" s="10" t="s">
        <v>29</v>
      </c>
      <c r="B55" s="11">
        <v>3</v>
      </c>
      <c r="C55" s="12"/>
      <c r="D55" s="14">
        <f t="shared" si="3"/>
        <v>0</v>
      </c>
    </row>
    <row r="56" spans="1:4" ht="15" x14ac:dyDescent="0.25">
      <c r="A56" s="26" t="s">
        <v>77</v>
      </c>
      <c r="B56" s="11">
        <v>2</v>
      </c>
      <c r="C56" s="12"/>
      <c r="D56" s="14">
        <f t="shared" si="3"/>
        <v>0</v>
      </c>
    </row>
    <row r="57" spans="1:4" ht="15" x14ac:dyDescent="0.25">
      <c r="A57" s="26"/>
      <c r="B57" s="11"/>
      <c r="C57" s="12"/>
      <c r="D57" s="14"/>
    </row>
    <row r="58" spans="1:4" ht="15" x14ac:dyDescent="0.25">
      <c r="A58" s="35" t="s">
        <v>88</v>
      </c>
      <c r="B58" s="11"/>
      <c r="C58" s="12"/>
      <c r="D58" s="14"/>
    </row>
    <row r="59" spans="1:4" ht="15" x14ac:dyDescent="0.25">
      <c r="A59" s="26"/>
      <c r="B59" s="11"/>
      <c r="C59" s="12"/>
      <c r="D59" s="14"/>
    </row>
    <row r="60" spans="1:4" ht="15" x14ac:dyDescent="0.25">
      <c r="A60" s="10" t="s">
        <v>27</v>
      </c>
      <c r="B60" s="11">
        <v>16</v>
      </c>
      <c r="C60" s="12"/>
      <c r="D60" s="14">
        <f>B60*C60</f>
        <v>0</v>
      </c>
    </row>
    <row r="61" spans="1:4" ht="15" x14ac:dyDescent="0.25">
      <c r="A61" s="10" t="s">
        <v>9</v>
      </c>
      <c r="B61" s="11">
        <v>269</v>
      </c>
      <c r="C61" s="12"/>
      <c r="D61" s="14">
        <f>B61*C61</f>
        <v>0</v>
      </c>
    </row>
    <row r="62" spans="1:4" ht="15" x14ac:dyDescent="0.25">
      <c r="A62" s="10" t="s">
        <v>78</v>
      </c>
      <c r="B62" s="11">
        <v>34</v>
      </c>
      <c r="C62" s="12"/>
      <c r="D62" s="14">
        <f>B62*C62</f>
        <v>0</v>
      </c>
    </row>
    <row r="63" spans="1:4" ht="15" x14ac:dyDescent="0.25">
      <c r="A63" s="10"/>
      <c r="B63" s="11"/>
      <c r="C63" s="12"/>
      <c r="D63" s="14"/>
    </row>
    <row r="64" spans="1:4" ht="15.75" x14ac:dyDescent="0.25">
      <c r="A64" s="33" t="s">
        <v>81</v>
      </c>
      <c r="B64" s="11">
        <v>56</v>
      </c>
      <c r="C64" s="12"/>
      <c r="D64" s="14">
        <f>B64*C64</f>
        <v>0</v>
      </c>
    </row>
    <row r="65" spans="1:4" ht="15.75" x14ac:dyDescent="0.25">
      <c r="A65" s="33" t="s">
        <v>82</v>
      </c>
      <c r="B65" s="11">
        <v>5</v>
      </c>
      <c r="C65" s="12"/>
      <c r="D65" s="14">
        <f>B65*C65</f>
        <v>0</v>
      </c>
    </row>
    <row r="66" spans="1:4" ht="15" x14ac:dyDescent="0.25">
      <c r="A66" s="32"/>
      <c r="B66" s="11"/>
      <c r="C66" s="12"/>
      <c r="D66" s="14"/>
    </row>
    <row r="67" spans="1:4" ht="15.75" x14ac:dyDescent="0.25">
      <c r="A67" s="6" t="s">
        <v>73</v>
      </c>
      <c r="B67" s="11"/>
      <c r="C67" s="12"/>
      <c r="D67" s="14"/>
    </row>
    <row r="68" spans="1:4" ht="15" x14ac:dyDescent="0.25">
      <c r="A68" s="30"/>
      <c r="B68" s="11"/>
      <c r="C68" s="12"/>
      <c r="D68" s="14"/>
    </row>
    <row r="69" spans="1:4" ht="15" x14ac:dyDescent="0.25">
      <c r="A69" s="10" t="s">
        <v>79</v>
      </c>
      <c r="B69" s="11">
        <v>13</v>
      </c>
      <c r="C69" s="12"/>
      <c r="D69" s="14">
        <f t="shared" ref="D69:D74" si="4">B69*C69</f>
        <v>0</v>
      </c>
    </row>
    <row r="70" spans="1:4" ht="15" x14ac:dyDescent="0.25">
      <c r="A70" s="10" t="s">
        <v>36</v>
      </c>
      <c r="B70" s="11">
        <v>8</v>
      </c>
      <c r="C70" s="12"/>
      <c r="D70" s="14">
        <f t="shared" si="4"/>
        <v>0</v>
      </c>
    </row>
    <row r="71" spans="1:4" ht="15" x14ac:dyDescent="0.25">
      <c r="A71" s="10" t="s">
        <v>80</v>
      </c>
      <c r="B71" s="11">
        <v>12</v>
      </c>
      <c r="C71" s="12"/>
      <c r="D71" s="14">
        <f t="shared" si="4"/>
        <v>0</v>
      </c>
    </row>
    <row r="72" spans="1:4" ht="15" x14ac:dyDescent="0.25">
      <c r="A72" s="10" t="s">
        <v>58</v>
      </c>
      <c r="B72" s="11">
        <v>12</v>
      </c>
      <c r="C72" s="12"/>
      <c r="D72" s="14">
        <f t="shared" si="4"/>
        <v>0</v>
      </c>
    </row>
    <row r="73" spans="1:4" ht="15" x14ac:dyDescent="0.25">
      <c r="A73" s="10" t="s">
        <v>59</v>
      </c>
      <c r="B73" s="11">
        <v>19</v>
      </c>
      <c r="C73" s="12"/>
      <c r="D73" s="14">
        <f t="shared" si="4"/>
        <v>0</v>
      </c>
    </row>
    <row r="74" spans="1:4" ht="15" x14ac:dyDescent="0.25">
      <c r="A74" s="10" t="s">
        <v>60</v>
      </c>
      <c r="B74" s="11">
        <v>21</v>
      </c>
      <c r="C74" s="12"/>
      <c r="D74" s="14">
        <f t="shared" si="4"/>
        <v>0</v>
      </c>
    </row>
    <row r="75" spans="1:4" ht="15.75" x14ac:dyDescent="0.25">
      <c r="A75" s="6" t="s">
        <v>24</v>
      </c>
      <c r="B75" s="21"/>
      <c r="C75" s="22"/>
      <c r="D75" s="7">
        <f>SUBTOTAL(9,D50:D74)</f>
        <v>0</v>
      </c>
    </row>
    <row r="76" spans="1:4" ht="15.75" x14ac:dyDescent="0.25">
      <c r="A76" s="6"/>
      <c r="B76" s="21"/>
      <c r="C76" s="22"/>
      <c r="D76" s="7"/>
    </row>
    <row r="77" spans="1:4" ht="15.75" x14ac:dyDescent="0.25">
      <c r="A77" s="6" t="s">
        <v>54</v>
      </c>
      <c r="B77" s="21"/>
      <c r="C77" s="22"/>
      <c r="D77" s="7">
        <f>D75+D46+D26+D36+D17</f>
        <v>0</v>
      </c>
    </row>
    <row r="78" spans="1:4" s="2" customFormat="1" ht="15.75" x14ac:dyDescent="0.25">
      <c r="A78"/>
      <c r="B78"/>
      <c r="C78"/>
      <c r="D78"/>
    </row>
    <row r="79" spans="1:4" s="2" customFormat="1" ht="15.75" x14ac:dyDescent="0.25">
      <c r="A79" s="36" t="s">
        <v>83</v>
      </c>
      <c r="B79"/>
      <c r="C79"/>
      <c r="D79"/>
    </row>
    <row r="80" spans="1:4" s="2" customFormat="1" ht="15.75" x14ac:dyDescent="0.25">
      <c r="A80" s="36" t="s">
        <v>84</v>
      </c>
      <c r="B80"/>
      <c r="C80"/>
      <c r="D80"/>
    </row>
    <row r="81" spans="1:4" ht="15" x14ac:dyDescent="0.25">
      <c r="A81" s="36" t="s">
        <v>85</v>
      </c>
    </row>
    <row r="82" spans="1:4" ht="15" x14ac:dyDescent="0.25">
      <c r="A82" s="36"/>
    </row>
    <row r="83" spans="1:4" ht="15" x14ac:dyDescent="0.25">
      <c r="A83" s="36" t="s">
        <v>86</v>
      </c>
    </row>
    <row r="84" spans="1:4" s="2" customFormat="1" ht="15.75" x14ac:dyDescent="0.25">
      <c r="A84"/>
      <c r="B84"/>
      <c r="C84"/>
      <c r="D84"/>
    </row>
  </sheetData>
  <mergeCells count="3">
    <mergeCell ref="A1:D2"/>
    <mergeCell ref="A3:D3"/>
    <mergeCell ref="A4:D4"/>
  </mergeCells>
  <phoneticPr fontId="1" type="noConversion"/>
  <pageMargins left="0.98425196850393704" right="0.39370078740157483" top="0.98425196850393704" bottom="0.59055118110236227" header="0.51181102362204722" footer="0.31496062992125984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opLeftCell="A34" zoomScaleNormal="100" workbookViewId="0">
      <selection activeCell="A58" sqref="A58"/>
    </sheetView>
  </sheetViews>
  <sheetFormatPr baseColWidth="10" defaultRowHeight="15.75" x14ac:dyDescent="0.25"/>
  <cols>
    <col min="1" max="1" width="27.140625" style="2" customWidth="1"/>
    <col min="2" max="2" width="10.5703125" style="2" customWidth="1"/>
    <col min="3" max="3" width="9.140625" style="2" customWidth="1"/>
    <col min="4" max="4" width="24.28515625" style="2" customWidth="1"/>
    <col min="5" max="16384" width="11.42578125" style="2"/>
  </cols>
  <sheetData>
    <row r="1" spans="1:4" x14ac:dyDescent="0.25">
      <c r="A1" s="48" t="s">
        <v>55</v>
      </c>
      <c r="B1" s="49"/>
      <c r="C1" s="49"/>
      <c r="D1" s="49"/>
    </row>
    <row r="2" spans="1:4" x14ac:dyDescent="0.25">
      <c r="A2" s="49"/>
      <c r="B2" s="49"/>
      <c r="C2" s="49"/>
      <c r="D2" s="49"/>
    </row>
    <row r="3" spans="1:4" ht="20.25" customHeight="1" x14ac:dyDescent="0.3">
      <c r="A3" s="50" t="s">
        <v>41</v>
      </c>
      <c r="B3" s="51"/>
      <c r="C3" s="51"/>
      <c r="D3" s="52"/>
    </row>
    <row r="4" spans="1:4" x14ac:dyDescent="0.25">
      <c r="A4" s="42"/>
      <c r="B4" s="43"/>
      <c r="C4" s="43"/>
      <c r="D4" s="44"/>
    </row>
    <row r="5" spans="1:4" x14ac:dyDescent="0.25">
      <c r="A5" s="19" t="s">
        <v>0</v>
      </c>
      <c r="B5" s="21"/>
      <c r="C5" s="22"/>
      <c r="D5" s="23"/>
    </row>
    <row r="6" spans="1:4" x14ac:dyDescent="0.25">
      <c r="A6" s="6"/>
      <c r="B6" s="3"/>
      <c r="C6" s="4" t="s">
        <v>31</v>
      </c>
      <c r="D6" s="5" t="s">
        <v>33</v>
      </c>
    </row>
    <row r="7" spans="1:4" x14ac:dyDescent="0.25">
      <c r="A7" s="10" t="s">
        <v>1</v>
      </c>
      <c r="B7" s="11">
        <v>90</v>
      </c>
      <c r="C7" s="12"/>
      <c r="D7" s="13">
        <f t="shared" ref="D7:D12" si="0">B7*C7</f>
        <v>0</v>
      </c>
    </row>
    <row r="8" spans="1:4" x14ac:dyDescent="0.25">
      <c r="A8" s="10" t="s">
        <v>2</v>
      </c>
      <c r="B8" s="11">
        <v>15</v>
      </c>
      <c r="C8" s="12"/>
      <c r="D8" s="13">
        <f t="shared" si="0"/>
        <v>0</v>
      </c>
    </row>
    <row r="9" spans="1:4" x14ac:dyDescent="0.25">
      <c r="A9" s="10" t="s">
        <v>52</v>
      </c>
      <c r="B9" s="39">
        <v>49</v>
      </c>
      <c r="C9" s="12"/>
      <c r="D9" s="13">
        <f t="shared" si="0"/>
        <v>0</v>
      </c>
    </row>
    <row r="10" spans="1:4" x14ac:dyDescent="0.25">
      <c r="A10" s="10" t="s">
        <v>87</v>
      </c>
      <c r="B10" s="39">
        <v>100</v>
      </c>
      <c r="C10" s="12"/>
      <c r="D10" s="13">
        <f t="shared" si="0"/>
        <v>0</v>
      </c>
    </row>
    <row r="11" spans="1:4" x14ac:dyDescent="0.25">
      <c r="A11" s="10" t="s">
        <v>5</v>
      </c>
      <c r="B11" s="11">
        <v>129</v>
      </c>
      <c r="C11" s="12"/>
      <c r="D11" s="13">
        <f t="shared" si="0"/>
        <v>0</v>
      </c>
    </row>
    <row r="12" spans="1:4" x14ac:dyDescent="0.25">
      <c r="A12" s="10" t="s">
        <v>6</v>
      </c>
      <c r="B12" s="11">
        <v>20</v>
      </c>
      <c r="C12" s="12"/>
      <c r="D12" s="13">
        <f t="shared" si="0"/>
        <v>0</v>
      </c>
    </row>
    <row r="13" spans="1:4" x14ac:dyDescent="0.25">
      <c r="A13" s="10" t="s">
        <v>48</v>
      </c>
      <c r="B13" s="11">
        <v>7</v>
      </c>
      <c r="C13" s="12"/>
      <c r="D13" s="13">
        <f>B13*C13</f>
        <v>0</v>
      </c>
    </row>
    <row r="14" spans="1:4" x14ac:dyDescent="0.25">
      <c r="A14" s="10" t="s">
        <v>8</v>
      </c>
      <c r="B14" s="11">
        <v>144</v>
      </c>
      <c r="C14" s="12"/>
      <c r="D14" s="13">
        <f>B14*C14</f>
        <v>0</v>
      </c>
    </row>
    <row r="15" spans="1:4" x14ac:dyDescent="0.25">
      <c r="A15" s="10" t="s">
        <v>10</v>
      </c>
      <c r="B15" s="11">
        <v>230</v>
      </c>
      <c r="C15" s="12"/>
      <c r="D15" s="13">
        <f>B15*C15</f>
        <v>0</v>
      </c>
    </row>
    <row r="16" spans="1:4" x14ac:dyDescent="0.25">
      <c r="A16" s="28" t="s">
        <v>35</v>
      </c>
      <c r="B16" s="11">
        <v>6</v>
      </c>
      <c r="C16" s="12"/>
      <c r="D16" s="13">
        <f>B16*C16</f>
        <v>0</v>
      </c>
    </row>
    <row r="17" spans="1:4" x14ac:dyDescent="0.25">
      <c r="A17" s="6" t="s">
        <v>24</v>
      </c>
      <c r="B17" s="3"/>
      <c r="C17" s="4"/>
      <c r="D17" s="9">
        <f>SUM(D7:D16)</f>
        <v>0</v>
      </c>
    </row>
    <row r="18" spans="1:4" x14ac:dyDescent="0.25">
      <c r="A18" s="24"/>
      <c r="B18" s="21"/>
      <c r="C18" s="22"/>
      <c r="D18" s="23"/>
    </row>
    <row r="19" spans="1:4" x14ac:dyDescent="0.25">
      <c r="A19" s="6" t="s">
        <v>13</v>
      </c>
      <c r="B19" s="21"/>
      <c r="C19" s="22"/>
      <c r="D19" s="23"/>
    </row>
    <row r="20" spans="1:4" x14ac:dyDescent="0.25">
      <c r="A20" s="24"/>
      <c r="B20" s="20"/>
      <c r="C20" s="4" t="s">
        <v>31</v>
      </c>
      <c r="D20" s="5" t="s">
        <v>33</v>
      </c>
    </row>
    <row r="21" spans="1:4" x14ac:dyDescent="0.25">
      <c r="A21" s="10" t="s">
        <v>32</v>
      </c>
      <c r="B21" s="11">
        <v>259</v>
      </c>
      <c r="C21" s="12"/>
      <c r="D21" s="13">
        <f>B21*C21</f>
        <v>0</v>
      </c>
    </row>
    <row r="22" spans="1:4" x14ac:dyDescent="0.25">
      <c r="A22" s="10" t="s">
        <v>25</v>
      </c>
      <c r="B22" s="11">
        <v>66</v>
      </c>
      <c r="C22" s="12"/>
      <c r="D22" s="13">
        <f>B22*C22</f>
        <v>0</v>
      </c>
    </row>
    <row r="23" spans="1:4" x14ac:dyDescent="0.25">
      <c r="A23" s="10" t="s">
        <v>14</v>
      </c>
      <c r="B23" s="11">
        <v>110</v>
      </c>
      <c r="C23" s="12"/>
      <c r="D23" s="13">
        <f>B23*C23</f>
        <v>0</v>
      </c>
    </row>
    <row r="24" spans="1:4" x14ac:dyDescent="0.25">
      <c r="A24" s="10" t="s">
        <v>1</v>
      </c>
      <c r="B24" s="11">
        <v>20</v>
      </c>
      <c r="C24" s="12"/>
      <c r="D24" s="13">
        <f>B24*C24</f>
        <v>0</v>
      </c>
    </row>
    <row r="25" spans="1:4" x14ac:dyDescent="0.25">
      <c r="A25" s="28" t="s">
        <v>35</v>
      </c>
      <c r="B25" s="11">
        <v>6</v>
      </c>
      <c r="C25" s="12"/>
      <c r="D25" s="13">
        <f>B25*C25</f>
        <v>0</v>
      </c>
    </row>
    <row r="26" spans="1:4" x14ac:dyDescent="0.25">
      <c r="A26" s="6" t="s">
        <v>24</v>
      </c>
      <c r="B26" s="3"/>
      <c r="C26" s="4"/>
      <c r="D26" s="7">
        <f>SUM(D21:D25)</f>
        <v>0</v>
      </c>
    </row>
    <row r="27" spans="1:4" x14ac:dyDescent="0.25">
      <c r="A27" s="24"/>
      <c r="B27" s="21"/>
      <c r="C27" s="22"/>
      <c r="D27" s="23"/>
    </row>
    <row r="28" spans="1:4" x14ac:dyDescent="0.25">
      <c r="A28" s="6" t="s">
        <v>15</v>
      </c>
      <c r="B28" s="21"/>
      <c r="C28" s="22"/>
      <c r="D28" s="23"/>
    </row>
    <row r="29" spans="1:4" x14ac:dyDescent="0.25">
      <c r="A29" s="6"/>
      <c r="B29" s="3"/>
      <c r="C29" s="4" t="s">
        <v>31</v>
      </c>
      <c r="D29" s="5" t="s">
        <v>33</v>
      </c>
    </row>
    <row r="30" spans="1:4" x14ac:dyDescent="0.25">
      <c r="A30" s="10" t="s">
        <v>66</v>
      </c>
      <c r="B30" s="11">
        <v>66</v>
      </c>
      <c r="C30" s="12"/>
      <c r="D30" s="13">
        <f t="shared" ref="D30:D35" si="1">B30*C30</f>
        <v>0</v>
      </c>
    </row>
    <row r="31" spans="1:4" x14ac:dyDescent="0.25">
      <c r="A31" s="10" t="s">
        <v>64</v>
      </c>
      <c r="B31" s="11">
        <v>92</v>
      </c>
      <c r="C31" s="12"/>
      <c r="D31" s="13">
        <f t="shared" si="1"/>
        <v>0</v>
      </c>
    </row>
    <row r="32" spans="1:4" x14ac:dyDescent="0.25">
      <c r="A32" s="10" t="s">
        <v>16</v>
      </c>
      <c r="B32" s="11">
        <v>25</v>
      </c>
      <c r="C32" s="12"/>
      <c r="D32" s="13">
        <f t="shared" si="1"/>
        <v>0</v>
      </c>
    </row>
    <row r="33" spans="1:4" x14ac:dyDescent="0.25">
      <c r="A33" s="10" t="s">
        <v>17</v>
      </c>
      <c r="B33" s="11">
        <v>45</v>
      </c>
      <c r="C33" s="12"/>
      <c r="D33" s="13">
        <f t="shared" si="1"/>
        <v>0</v>
      </c>
    </row>
    <row r="34" spans="1:4" x14ac:dyDescent="0.25">
      <c r="A34" s="10" t="s">
        <v>20</v>
      </c>
      <c r="B34" s="11">
        <v>91</v>
      </c>
      <c r="C34" s="12"/>
      <c r="D34" s="13">
        <f t="shared" si="1"/>
        <v>0</v>
      </c>
    </row>
    <row r="35" spans="1:4" x14ac:dyDescent="0.25">
      <c r="A35" s="28" t="s">
        <v>35</v>
      </c>
      <c r="B35" s="11">
        <v>6</v>
      </c>
      <c r="C35" s="12"/>
      <c r="D35" s="13">
        <f t="shared" si="1"/>
        <v>0</v>
      </c>
    </row>
    <row r="36" spans="1:4" x14ac:dyDescent="0.25">
      <c r="A36" s="6" t="s">
        <v>24</v>
      </c>
      <c r="B36" s="3"/>
      <c r="C36" s="4"/>
      <c r="D36" s="7">
        <f>SUM(D30:D35)</f>
        <v>0</v>
      </c>
    </row>
    <row r="37" spans="1:4" x14ac:dyDescent="0.25">
      <c r="A37" s="24"/>
      <c r="B37" s="21"/>
      <c r="C37" s="22"/>
      <c r="D37" s="23"/>
    </row>
    <row r="38" spans="1:4" x14ac:dyDescent="0.25">
      <c r="A38" s="6" t="s">
        <v>18</v>
      </c>
      <c r="B38" s="21"/>
      <c r="C38" s="22"/>
      <c r="D38" s="23"/>
    </row>
    <row r="39" spans="1:4" x14ac:dyDescent="0.25">
      <c r="A39" s="6"/>
      <c r="B39" s="20"/>
      <c r="C39" s="4" t="s">
        <v>31</v>
      </c>
      <c r="D39" s="5" t="s">
        <v>33</v>
      </c>
    </row>
    <row r="40" spans="1:4" x14ac:dyDescent="0.25">
      <c r="A40" s="10" t="s">
        <v>19</v>
      </c>
      <c r="B40" s="11">
        <v>20</v>
      </c>
      <c r="C40" s="12"/>
      <c r="D40" s="13">
        <f t="shared" ref="D40:D45" si="2">B40*C40</f>
        <v>0</v>
      </c>
    </row>
    <row r="41" spans="1:4" x14ac:dyDescent="0.25">
      <c r="A41" s="10" t="s">
        <v>21</v>
      </c>
      <c r="B41" s="11">
        <v>8</v>
      </c>
      <c r="C41" s="12"/>
      <c r="D41" s="13">
        <f t="shared" si="2"/>
        <v>0</v>
      </c>
    </row>
    <row r="42" spans="1:4" x14ac:dyDescent="0.25">
      <c r="A42" s="10" t="s">
        <v>22</v>
      </c>
      <c r="B42" s="11">
        <v>2</v>
      </c>
      <c r="C42" s="12"/>
      <c r="D42" s="13">
        <f t="shared" si="2"/>
        <v>0</v>
      </c>
    </row>
    <row r="43" spans="1:4" x14ac:dyDescent="0.25">
      <c r="A43" s="10" t="s">
        <v>68</v>
      </c>
      <c r="B43" s="11">
        <v>15</v>
      </c>
      <c r="C43" s="12"/>
      <c r="D43" s="13">
        <f t="shared" si="2"/>
        <v>0</v>
      </c>
    </row>
    <row r="44" spans="1:4" x14ac:dyDescent="0.25">
      <c r="A44" s="10" t="s">
        <v>23</v>
      </c>
      <c r="B44" s="11">
        <v>18</v>
      </c>
      <c r="C44" s="12"/>
      <c r="D44" s="13">
        <f t="shared" si="2"/>
        <v>0</v>
      </c>
    </row>
    <row r="45" spans="1:4" x14ac:dyDescent="0.25">
      <c r="A45" s="28" t="s">
        <v>69</v>
      </c>
      <c r="B45" s="11">
        <v>2.5</v>
      </c>
      <c r="C45" s="12"/>
      <c r="D45" s="13">
        <f t="shared" si="2"/>
        <v>0</v>
      </c>
    </row>
    <row r="46" spans="1:4" x14ac:dyDescent="0.25">
      <c r="A46" s="6" t="s">
        <v>24</v>
      </c>
      <c r="B46" s="3"/>
      <c r="C46" s="3"/>
      <c r="D46" s="7">
        <f>SUM(D40:D45)</f>
        <v>0</v>
      </c>
    </row>
    <row r="47" spans="1:4" x14ac:dyDescent="0.25">
      <c r="A47" s="24"/>
      <c r="B47" s="21"/>
      <c r="C47" s="22"/>
      <c r="D47" s="23"/>
    </row>
    <row r="48" spans="1:4" customFormat="1" x14ac:dyDescent="0.25">
      <c r="A48" s="33" t="s">
        <v>76</v>
      </c>
      <c r="B48" s="21"/>
      <c r="C48" s="22"/>
      <c r="D48" s="25"/>
    </row>
    <row r="49" spans="1:4" customFormat="1" x14ac:dyDescent="0.25">
      <c r="A49" s="24"/>
      <c r="B49" s="3" t="s">
        <v>7</v>
      </c>
      <c r="C49" s="4" t="s">
        <v>31</v>
      </c>
      <c r="D49" s="5" t="s">
        <v>33</v>
      </c>
    </row>
    <row r="50" spans="1:4" customFormat="1" ht="15" x14ac:dyDescent="0.25">
      <c r="A50" s="10" t="s">
        <v>26</v>
      </c>
      <c r="B50" s="11">
        <v>2</v>
      </c>
      <c r="C50" s="12"/>
      <c r="D50" s="14">
        <f t="shared" ref="D50:D56" si="3">B50*C50</f>
        <v>0</v>
      </c>
    </row>
    <row r="51" spans="1:4" customFormat="1" ht="15" x14ac:dyDescent="0.25">
      <c r="A51" s="10" t="s">
        <v>44</v>
      </c>
      <c r="B51" s="11">
        <v>2</v>
      </c>
      <c r="C51" s="12"/>
      <c r="D51" s="14">
        <f t="shared" si="3"/>
        <v>0</v>
      </c>
    </row>
    <row r="52" spans="1:4" customFormat="1" ht="15" x14ac:dyDescent="0.25">
      <c r="A52" s="10" t="s">
        <v>56</v>
      </c>
      <c r="B52" s="11">
        <v>10</v>
      </c>
      <c r="C52" s="12"/>
      <c r="D52" s="14">
        <f t="shared" si="3"/>
        <v>0</v>
      </c>
    </row>
    <row r="53" spans="1:4" customFormat="1" ht="15" x14ac:dyDescent="0.25">
      <c r="A53" s="10" t="s">
        <v>57</v>
      </c>
      <c r="B53" s="11">
        <v>7</v>
      </c>
      <c r="C53" s="12"/>
      <c r="D53" s="14">
        <f t="shared" si="3"/>
        <v>0</v>
      </c>
    </row>
    <row r="54" spans="1:4" customFormat="1" ht="15" x14ac:dyDescent="0.25">
      <c r="A54" s="10" t="s">
        <v>28</v>
      </c>
      <c r="B54" s="11">
        <v>5</v>
      </c>
      <c r="C54" s="12"/>
      <c r="D54" s="14">
        <f t="shared" si="3"/>
        <v>0</v>
      </c>
    </row>
    <row r="55" spans="1:4" customFormat="1" ht="15" x14ac:dyDescent="0.25">
      <c r="A55" s="10" t="s">
        <v>29</v>
      </c>
      <c r="B55" s="11">
        <v>3</v>
      </c>
      <c r="C55" s="12"/>
      <c r="D55" s="14">
        <f t="shared" si="3"/>
        <v>0</v>
      </c>
    </row>
    <row r="56" spans="1:4" customFormat="1" ht="15" x14ac:dyDescent="0.25">
      <c r="A56" s="26" t="s">
        <v>77</v>
      </c>
      <c r="B56" s="11">
        <v>2</v>
      </c>
      <c r="C56" s="12"/>
      <c r="D56" s="14">
        <f t="shared" si="3"/>
        <v>0</v>
      </c>
    </row>
    <row r="57" spans="1:4" customFormat="1" ht="15" x14ac:dyDescent="0.25">
      <c r="A57" s="26"/>
      <c r="B57" s="11"/>
      <c r="C57" s="12"/>
      <c r="D57" s="14"/>
    </row>
    <row r="58" spans="1:4" customFormat="1" ht="15" x14ac:dyDescent="0.25">
      <c r="A58" s="35" t="s">
        <v>88</v>
      </c>
      <c r="B58" s="11"/>
      <c r="C58" s="12"/>
      <c r="D58" s="14"/>
    </row>
    <row r="59" spans="1:4" customFormat="1" ht="15" x14ac:dyDescent="0.25">
      <c r="A59" s="26"/>
      <c r="B59" s="11"/>
      <c r="C59" s="12"/>
      <c r="D59" s="14"/>
    </row>
    <row r="60" spans="1:4" customFormat="1" ht="15" x14ac:dyDescent="0.25">
      <c r="A60" s="10" t="s">
        <v>27</v>
      </c>
      <c r="B60" s="11">
        <v>16</v>
      </c>
      <c r="C60" s="12"/>
      <c r="D60" s="14">
        <f>B60*C60</f>
        <v>0</v>
      </c>
    </row>
    <row r="61" spans="1:4" customFormat="1" ht="15" x14ac:dyDescent="0.25">
      <c r="A61" s="10" t="s">
        <v>9</v>
      </c>
      <c r="B61" s="11">
        <v>269</v>
      </c>
      <c r="C61" s="12"/>
      <c r="D61" s="14">
        <f>B61*C61</f>
        <v>0</v>
      </c>
    </row>
    <row r="62" spans="1:4" customFormat="1" ht="15" x14ac:dyDescent="0.25">
      <c r="A62" s="10" t="s">
        <v>78</v>
      </c>
      <c r="B62" s="11">
        <v>34</v>
      </c>
      <c r="C62" s="12"/>
      <c r="D62" s="14">
        <f>B62*C62</f>
        <v>0</v>
      </c>
    </row>
    <row r="63" spans="1:4" customFormat="1" ht="15" x14ac:dyDescent="0.25">
      <c r="A63" s="10"/>
      <c r="B63" s="11"/>
      <c r="C63" s="12"/>
      <c r="D63" s="14"/>
    </row>
    <row r="64" spans="1:4" customFormat="1" x14ac:dyDescent="0.25">
      <c r="A64" s="33" t="s">
        <v>81</v>
      </c>
      <c r="B64" s="11">
        <v>56</v>
      </c>
      <c r="C64" s="12"/>
      <c r="D64" s="14">
        <f>B64*C64</f>
        <v>0</v>
      </c>
    </row>
    <row r="65" spans="1:4" customFormat="1" x14ac:dyDescent="0.25">
      <c r="A65" s="33" t="s">
        <v>82</v>
      </c>
      <c r="B65" s="11">
        <v>5</v>
      </c>
      <c r="C65" s="12"/>
      <c r="D65" s="14">
        <f>B65*C65</f>
        <v>0</v>
      </c>
    </row>
    <row r="66" spans="1:4" customFormat="1" ht="15" x14ac:dyDescent="0.25">
      <c r="A66" s="32"/>
      <c r="B66" s="11"/>
      <c r="C66" s="12"/>
      <c r="D66" s="14"/>
    </row>
    <row r="67" spans="1:4" customFormat="1" x14ac:dyDescent="0.25">
      <c r="A67" s="6" t="s">
        <v>73</v>
      </c>
      <c r="B67" s="11"/>
      <c r="C67" s="12"/>
      <c r="D67" s="14"/>
    </row>
    <row r="68" spans="1:4" customFormat="1" ht="15" x14ac:dyDescent="0.25">
      <c r="A68" s="30"/>
      <c r="B68" s="11"/>
      <c r="C68" s="12"/>
      <c r="D68" s="14"/>
    </row>
    <row r="69" spans="1:4" customFormat="1" ht="15" x14ac:dyDescent="0.25">
      <c r="A69" s="10" t="s">
        <v>79</v>
      </c>
      <c r="B69" s="11">
        <v>13</v>
      </c>
      <c r="C69" s="12"/>
      <c r="D69" s="14">
        <f t="shared" ref="D69:D74" si="4">B69*C69</f>
        <v>0</v>
      </c>
    </row>
    <row r="70" spans="1:4" customFormat="1" ht="15" x14ac:dyDescent="0.25">
      <c r="A70" s="10" t="s">
        <v>36</v>
      </c>
      <c r="B70" s="11">
        <v>8</v>
      </c>
      <c r="C70" s="12"/>
      <c r="D70" s="14">
        <f t="shared" si="4"/>
        <v>0</v>
      </c>
    </row>
    <row r="71" spans="1:4" customFormat="1" ht="15" x14ac:dyDescent="0.25">
      <c r="A71" s="10" t="s">
        <v>80</v>
      </c>
      <c r="B71" s="11">
        <v>12</v>
      </c>
      <c r="C71" s="12"/>
      <c r="D71" s="14">
        <f t="shared" si="4"/>
        <v>0</v>
      </c>
    </row>
    <row r="72" spans="1:4" customFormat="1" ht="15" x14ac:dyDescent="0.25">
      <c r="A72" s="10" t="s">
        <v>58</v>
      </c>
      <c r="B72" s="11">
        <v>12</v>
      </c>
      <c r="C72" s="12"/>
      <c r="D72" s="14">
        <f t="shared" si="4"/>
        <v>0</v>
      </c>
    </row>
    <row r="73" spans="1:4" customFormat="1" ht="15" x14ac:dyDescent="0.25">
      <c r="A73" s="10" t="s">
        <v>59</v>
      </c>
      <c r="B73" s="11">
        <v>19</v>
      </c>
      <c r="C73" s="12"/>
      <c r="D73" s="14">
        <f t="shared" si="4"/>
        <v>0</v>
      </c>
    </row>
    <row r="74" spans="1:4" customFormat="1" ht="15" x14ac:dyDescent="0.25">
      <c r="A74" s="10" t="s">
        <v>60</v>
      </c>
      <c r="B74" s="11">
        <v>21</v>
      </c>
      <c r="C74" s="12"/>
      <c r="D74" s="14">
        <f t="shared" si="4"/>
        <v>0</v>
      </c>
    </row>
    <row r="75" spans="1:4" customFormat="1" x14ac:dyDescent="0.25">
      <c r="A75" s="6" t="s">
        <v>24</v>
      </c>
      <c r="B75" s="21"/>
      <c r="C75" s="22"/>
      <c r="D75" s="7">
        <f>SUBTOTAL(9,D50:D74)</f>
        <v>0</v>
      </c>
    </row>
    <row r="76" spans="1:4" customFormat="1" x14ac:dyDescent="0.25">
      <c r="A76" s="6"/>
      <c r="B76" s="21"/>
      <c r="C76" s="22"/>
      <c r="D76" s="7"/>
    </row>
    <row r="77" spans="1:4" customFormat="1" x14ac:dyDescent="0.25">
      <c r="A77" s="6" t="s">
        <v>54</v>
      </c>
      <c r="B77" s="21"/>
      <c r="C77" s="22"/>
      <c r="D77" s="7">
        <f>D75+D46+D26+D36+D17</f>
        <v>0</v>
      </c>
    </row>
    <row r="79" spans="1:4" x14ac:dyDescent="0.25">
      <c r="A79" s="36" t="s">
        <v>83</v>
      </c>
      <c r="B79"/>
      <c r="C79"/>
      <c r="D79"/>
    </row>
    <row r="80" spans="1:4" x14ac:dyDescent="0.25">
      <c r="A80" s="36" t="s">
        <v>84</v>
      </c>
      <c r="B80"/>
      <c r="C80"/>
      <c r="D80"/>
    </row>
    <row r="81" spans="1:1" customFormat="1" ht="15" x14ac:dyDescent="0.25">
      <c r="A81" s="36" t="s">
        <v>85</v>
      </c>
    </row>
    <row r="82" spans="1:1" customFormat="1" ht="15" x14ac:dyDescent="0.25">
      <c r="A82" s="36"/>
    </row>
    <row r="83" spans="1:1" customFormat="1" ht="15" x14ac:dyDescent="0.25">
      <c r="A83" s="36" t="s">
        <v>86</v>
      </c>
    </row>
  </sheetData>
  <mergeCells count="3">
    <mergeCell ref="A1:D2"/>
    <mergeCell ref="A3:D3"/>
    <mergeCell ref="A4:D4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topLeftCell="A31" workbookViewId="0">
      <selection activeCell="A59" sqref="A59"/>
    </sheetView>
  </sheetViews>
  <sheetFormatPr baseColWidth="10" defaultRowHeight="15.75" x14ac:dyDescent="0.25"/>
  <cols>
    <col min="1" max="1" width="25.85546875" style="2" customWidth="1"/>
    <col min="2" max="2" width="10.42578125" style="2" customWidth="1"/>
    <col min="3" max="3" width="9.140625" style="2" customWidth="1"/>
    <col min="4" max="4" width="18.42578125" style="2" customWidth="1"/>
    <col min="5" max="16384" width="11.42578125" style="2"/>
  </cols>
  <sheetData>
    <row r="1" spans="1:4" x14ac:dyDescent="0.25">
      <c r="A1" s="48" t="s">
        <v>55</v>
      </c>
      <c r="B1" s="53"/>
      <c r="C1" s="53"/>
      <c r="D1" s="53"/>
    </row>
    <row r="2" spans="1:4" x14ac:dyDescent="0.25">
      <c r="A2" s="53"/>
      <c r="B2" s="53"/>
      <c r="C2" s="53"/>
      <c r="D2" s="53"/>
    </row>
    <row r="3" spans="1:4" s="8" customFormat="1" ht="23.25" customHeight="1" x14ac:dyDescent="0.3">
      <c r="A3" s="50" t="s">
        <v>42</v>
      </c>
      <c r="B3" s="51"/>
      <c r="C3" s="51"/>
      <c r="D3" s="52"/>
    </row>
    <row r="4" spans="1:4" x14ac:dyDescent="0.25">
      <c r="A4" s="42"/>
      <c r="B4" s="43"/>
      <c r="C4" s="43"/>
      <c r="D4" s="44"/>
    </row>
    <row r="5" spans="1:4" x14ac:dyDescent="0.25">
      <c r="A5" s="19" t="s">
        <v>0</v>
      </c>
      <c r="B5" s="21"/>
      <c r="C5" s="22"/>
      <c r="D5" s="23"/>
    </row>
    <row r="6" spans="1:4" x14ac:dyDescent="0.25">
      <c r="A6" s="6"/>
      <c r="B6" s="3" t="s">
        <v>7</v>
      </c>
      <c r="C6" s="4" t="s">
        <v>31</v>
      </c>
      <c r="D6" s="5" t="s">
        <v>33</v>
      </c>
    </row>
    <row r="7" spans="1:4" x14ac:dyDescent="0.25">
      <c r="A7" s="10" t="s">
        <v>1</v>
      </c>
      <c r="B7" s="11">
        <v>90</v>
      </c>
      <c r="C7" s="12"/>
      <c r="D7" s="13">
        <f>B7*C7</f>
        <v>0</v>
      </c>
    </row>
    <row r="8" spans="1:4" x14ac:dyDescent="0.25">
      <c r="A8" s="10" t="s">
        <v>2</v>
      </c>
      <c r="B8" s="11">
        <v>15</v>
      </c>
      <c r="C8" s="12"/>
      <c r="D8" s="13">
        <f t="shared" ref="D8:D13" si="0">B8*C8</f>
        <v>0</v>
      </c>
    </row>
    <row r="9" spans="1:4" x14ac:dyDescent="0.25">
      <c r="A9" s="10" t="s">
        <v>52</v>
      </c>
      <c r="B9" s="11">
        <v>49</v>
      </c>
      <c r="C9" s="12"/>
      <c r="D9" s="13">
        <f t="shared" si="0"/>
        <v>0</v>
      </c>
    </row>
    <row r="10" spans="1:4" x14ac:dyDescent="0.25">
      <c r="A10" s="10" t="s">
        <v>4</v>
      </c>
      <c r="B10" s="11">
        <v>67</v>
      </c>
      <c r="C10" s="12"/>
      <c r="D10" s="13">
        <f t="shared" si="0"/>
        <v>0</v>
      </c>
    </row>
    <row r="11" spans="1:4" x14ac:dyDescent="0.25">
      <c r="A11" s="10" t="s">
        <v>87</v>
      </c>
      <c r="B11" s="11">
        <v>100</v>
      </c>
      <c r="C11" s="12"/>
      <c r="D11" s="13">
        <f t="shared" si="0"/>
        <v>0</v>
      </c>
    </row>
    <row r="12" spans="1:4" x14ac:dyDescent="0.25">
      <c r="A12" s="10" t="s">
        <v>5</v>
      </c>
      <c r="B12" s="11">
        <v>129</v>
      </c>
      <c r="C12" s="12"/>
      <c r="D12" s="13">
        <f t="shared" si="0"/>
        <v>0</v>
      </c>
    </row>
    <row r="13" spans="1:4" x14ac:dyDescent="0.25">
      <c r="A13" s="10" t="s">
        <v>6</v>
      </c>
      <c r="B13" s="11">
        <v>20</v>
      </c>
      <c r="C13" s="12"/>
      <c r="D13" s="13">
        <f t="shared" si="0"/>
        <v>0</v>
      </c>
    </row>
    <row r="14" spans="1:4" x14ac:dyDescent="0.25">
      <c r="A14" s="10" t="s">
        <v>48</v>
      </c>
      <c r="B14" s="11">
        <v>7</v>
      </c>
      <c r="C14" s="12"/>
      <c r="D14" s="13">
        <f>B14*C14</f>
        <v>0</v>
      </c>
    </row>
    <row r="15" spans="1:4" x14ac:dyDescent="0.25">
      <c r="A15" s="10" t="s">
        <v>8</v>
      </c>
      <c r="B15" s="11">
        <v>288</v>
      </c>
      <c r="C15" s="12"/>
      <c r="D15" s="13">
        <f>B15*C15</f>
        <v>0</v>
      </c>
    </row>
    <row r="16" spans="1:4" x14ac:dyDescent="0.25">
      <c r="A16" s="10" t="s">
        <v>10</v>
      </c>
      <c r="B16" s="11">
        <v>230</v>
      </c>
      <c r="C16" s="12"/>
      <c r="D16" s="13">
        <f>B16*C16</f>
        <v>0</v>
      </c>
    </row>
    <row r="17" spans="1:4" x14ac:dyDescent="0.25">
      <c r="A17" s="28" t="s">
        <v>35</v>
      </c>
      <c r="B17" s="11">
        <v>6</v>
      </c>
      <c r="C17" s="12"/>
      <c r="D17" s="13">
        <f>B17*C17</f>
        <v>0</v>
      </c>
    </row>
    <row r="18" spans="1:4" x14ac:dyDescent="0.25">
      <c r="A18" s="6" t="s">
        <v>24</v>
      </c>
      <c r="B18" s="3"/>
      <c r="C18" s="4"/>
      <c r="D18" s="9">
        <f>SUM(D7:D17)</f>
        <v>0</v>
      </c>
    </row>
    <row r="19" spans="1:4" x14ac:dyDescent="0.25">
      <c r="A19" s="24"/>
      <c r="B19" s="21"/>
      <c r="C19" s="22"/>
      <c r="D19" s="23"/>
    </row>
    <row r="20" spans="1:4" x14ac:dyDescent="0.25">
      <c r="A20" s="6" t="s">
        <v>13</v>
      </c>
      <c r="B20" s="21"/>
      <c r="C20" s="22"/>
      <c r="D20" s="23"/>
    </row>
    <row r="21" spans="1:4" x14ac:dyDescent="0.25">
      <c r="A21" s="24"/>
      <c r="B21" s="3" t="s">
        <v>7</v>
      </c>
      <c r="C21" s="4" t="s">
        <v>31</v>
      </c>
      <c r="D21" s="5" t="s">
        <v>33</v>
      </c>
    </row>
    <row r="22" spans="1:4" x14ac:dyDescent="0.25">
      <c r="A22" s="10" t="s">
        <v>32</v>
      </c>
      <c r="B22" s="11">
        <v>259</v>
      </c>
      <c r="C22" s="12"/>
      <c r="D22" s="13">
        <f>B22*C22</f>
        <v>0</v>
      </c>
    </row>
    <row r="23" spans="1:4" x14ac:dyDescent="0.25">
      <c r="A23" s="10" t="s">
        <v>25</v>
      </c>
      <c r="B23" s="11">
        <v>66</v>
      </c>
      <c r="C23" s="12"/>
      <c r="D23" s="13">
        <f>B23*C23</f>
        <v>0</v>
      </c>
    </row>
    <row r="24" spans="1:4" x14ac:dyDescent="0.25">
      <c r="A24" s="10" t="s">
        <v>14</v>
      </c>
      <c r="B24" s="11">
        <v>110</v>
      </c>
      <c r="C24" s="12"/>
      <c r="D24" s="13">
        <f>B24*C24</f>
        <v>0</v>
      </c>
    </row>
    <row r="25" spans="1:4" x14ac:dyDescent="0.25">
      <c r="A25" s="10" t="s">
        <v>1</v>
      </c>
      <c r="B25" s="11">
        <v>20</v>
      </c>
      <c r="C25" s="12"/>
      <c r="D25" s="13">
        <f>B25*C25</f>
        <v>0</v>
      </c>
    </row>
    <row r="26" spans="1:4" x14ac:dyDescent="0.25">
      <c r="A26" s="28" t="s">
        <v>35</v>
      </c>
      <c r="B26" s="11">
        <v>6</v>
      </c>
      <c r="C26" s="12"/>
      <c r="D26" s="13">
        <f>B26*C26</f>
        <v>0</v>
      </c>
    </row>
    <row r="27" spans="1:4" x14ac:dyDescent="0.25">
      <c r="A27" s="6" t="s">
        <v>24</v>
      </c>
      <c r="B27" s="3"/>
      <c r="C27" s="4"/>
      <c r="D27" s="7">
        <f>SUM(D22:D26)</f>
        <v>0</v>
      </c>
    </row>
    <row r="28" spans="1:4" x14ac:dyDescent="0.25">
      <c r="A28" s="24"/>
      <c r="B28" s="21"/>
      <c r="C28" s="22"/>
      <c r="D28" s="23"/>
    </row>
    <row r="29" spans="1:4" x14ac:dyDescent="0.25">
      <c r="A29" s="6" t="s">
        <v>15</v>
      </c>
      <c r="B29" s="21"/>
      <c r="C29" s="22"/>
      <c r="D29" s="23"/>
    </row>
    <row r="30" spans="1:4" x14ac:dyDescent="0.25">
      <c r="A30" s="6"/>
      <c r="B30" s="3" t="s">
        <v>7</v>
      </c>
      <c r="C30" s="4" t="s">
        <v>31</v>
      </c>
      <c r="D30" s="5" t="s">
        <v>33</v>
      </c>
    </row>
    <row r="31" spans="1:4" x14ac:dyDescent="0.25">
      <c r="A31" s="10" t="s">
        <v>64</v>
      </c>
      <c r="B31" s="11">
        <v>92</v>
      </c>
      <c r="C31" s="12"/>
      <c r="D31" s="13">
        <f t="shared" ref="D31:D36" si="1">B31*C31</f>
        <v>0</v>
      </c>
    </row>
    <row r="32" spans="1:4" x14ac:dyDescent="0.25">
      <c r="A32" s="10" t="s">
        <v>66</v>
      </c>
      <c r="B32" s="11">
        <v>66</v>
      </c>
      <c r="C32" s="34"/>
      <c r="D32" s="13">
        <f t="shared" si="1"/>
        <v>0</v>
      </c>
    </row>
    <row r="33" spans="1:4" x14ac:dyDescent="0.25">
      <c r="A33" s="10" t="s">
        <v>16</v>
      </c>
      <c r="B33" s="11">
        <v>25</v>
      </c>
      <c r="C33" s="12"/>
      <c r="D33" s="13">
        <f t="shared" si="1"/>
        <v>0</v>
      </c>
    </row>
    <row r="34" spans="1:4" x14ac:dyDescent="0.25">
      <c r="A34" s="10" t="s">
        <v>17</v>
      </c>
      <c r="B34" s="11">
        <v>45</v>
      </c>
      <c r="C34" s="12"/>
      <c r="D34" s="13">
        <f t="shared" si="1"/>
        <v>0</v>
      </c>
    </row>
    <row r="35" spans="1:4" x14ac:dyDescent="0.25">
      <c r="A35" s="10" t="s">
        <v>20</v>
      </c>
      <c r="B35" s="11">
        <v>91</v>
      </c>
      <c r="C35" s="12"/>
      <c r="D35" s="13">
        <f t="shared" si="1"/>
        <v>0</v>
      </c>
    </row>
    <row r="36" spans="1:4" x14ac:dyDescent="0.25">
      <c r="A36" s="28" t="s">
        <v>35</v>
      </c>
      <c r="B36" s="11">
        <v>6</v>
      </c>
      <c r="C36" s="12"/>
      <c r="D36" s="13">
        <f t="shared" si="1"/>
        <v>0</v>
      </c>
    </row>
    <row r="37" spans="1:4" x14ac:dyDescent="0.25">
      <c r="A37" s="6" t="s">
        <v>24</v>
      </c>
      <c r="B37" s="3"/>
      <c r="C37" s="4"/>
      <c r="D37" s="7">
        <f>SUM(D31:D36)</f>
        <v>0</v>
      </c>
    </row>
    <row r="38" spans="1:4" x14ac:dyDescent="0.25">
      <c r="A38" s="24"/>
      <c r="B38" s="21"/>
      <c r="C38" s="22"/>
      <c r="D38" s="23"/>
    </row>
    <row r="39" spans="1:4" x14ac:dyDescent="0.25">
      <c r="A39" s="6" t="s">
        <v>18</v>
      </c>
      <c r="B39" s="21"/>
      <c r="C39" s="22"/>
      <c r="D39" s="23"/>
    </row>
    <row r="40" spans="1:4" x14ac:dyDescent="0.25">
      <c r="A40" s="6"/>
      <c r="B40" s="3" t="s">
        <v>7</v>
      </c>
      <c r="C40" s="4" t="s">
        <v>31</v>
      </c>
      <c r="D40" s="5" t="s">
        <v>33</v>
      </c>
    </row>
    <row r="41" spans="1:4" x14ac:dyDescent="0.25">
      <c r="A41" s="10" t="s">
        <v>19</v>
      </c>
      <c r="B41" s="11">
        <v>20</v>
      </c>
      <c r="C41" s="12"/>
      <c r="D41" s="13">
        <f t="shared" ref="D41:D46" si="2">B41*C41</f>
        <v>0</v>
      </c>
    </row>
    <row r="42" spans="1:4" x14ac:dyDescent="0.25">
      <c r="A42" s="10" t="s">
        <v>21</v>
      </c>
      <c r="B42" s="11">
        <v>8</v>
      </c>
      <c r="C42" s="12"/>
      <c r="D42" s="13">
        <f t="shared" si="2"/>
        <v>0</v>
      </c>
    </row>
    <row r="43" spans="1:4" x14ac:dyDescent="0.25">
      <c r="A43" s="10" t="s">
        <v>22</v>
      </c>
      <c r="B43" s="11">
        <v>2</v>
      </c>
      <c r="C43" s="12"/>
      <c r="D43" s="13">
        <f t="shared" si="2"/>
        <v>0</v>
      </c>
    </row>
    <row r="44" spans="1:4" x14ac:dyDescent="0.25">
      <c r="A44" s="10" t="s">
        <v>68</v>
      </c>
      <c r="B44" s="11">
        <v>15</v>
      </c>
      <c r="C44" s="12"/>
      <c r="D44" s="13">
        <f t="shared" si="2"/>
        <v>0</v>
      </c>
    </row>
    <row r="45" spans="1:4" x14ac:dyDescent="0.25">
      <c r="A45" s="10" t="s">
        <v>23</v>
      </c>
      <c r="B45" s="11">
        <v>18</v>
      </c>
      <c r="C45" s="12"/>
      <c r="D45" s="13">
        <f t="shared" si="2"/>
        <v>0</v>
      </c>
    </row>
    <row r="46" spans="1:4" x14ac:dyDescent="0.25">
      <c r="A46" s="10" t="s">
        <v>69</v>
      </c>
      <c r="B46" s="11">
        <v>2.5</v>
      </c>
      <c r="C46" s="12"/>
      <c r="D46" s="13">
        <f t="shared" si="2"/>
        <v>0</v>
      </c>
    </row>
    <row r="47" spans="1:4" x14ac:dyDescent="0.25">
      <c r="A47" s="6" t="s">
        <v>24</v>
      </c>
      <c r="B47" s="21"/>
      <c r="C47" s="22"/>
      <c r="D47" s="7">
        <f>SUM(D41:D46)</f>
        <v>0</v>
      </c>
    </row>
    <row r="48" spans="1:4" x14ac:dyDescent="0.25">
      <c r="A48" s="24"/>
      <c r="B48" s="21"/>
      <c r="C48" s="22"/>
      <c r="D48" s="23"/>
    </row>
    <row r="49" spans="1:4" customFormat="1" x14ac:dyDescent="0.25">
      <c r="A49" s="33" t="s">
        <v>76</v>
      </c>
      <c r="B49" s="21"/>
      <c r="C49" s="22"/>
      <c r="D49" s="25"/>
    </row>
    <row r="50" spans="1:4" customFormat="1" x14ac:dyDescent="0.25">
      <c r="A50" s="24"/>
      <c r="B50" s="3" t="s">
        <v>7</v>
      </c>
      <c r="C50" s="4" t="s">
        <v>31</v>
      </c>
      <c r="D50" s="5" t="s">
        <v>33</v>
      </c>
    </row>
    <row r="51" spans="1:4" customFormat="1" ht="15" x14ac:dyDescent="0.25">
      <c r="A51" s="10" t="s">
        <v>26</v>
      </c>
      <c r="B51" s="11">
        <v>2</v>
      </c>
      <c r="C51" s="12"/>
      <c r="D51" s="14">
        <f t="shared" ref="D51:D57" si="3">B51*C51</f>
        <v>0</v>
      </c>
    </row>
    <row r="52" spans="1:4" customFormat="1" ht="15" x14ac:dyDescent="0.25">
      <c r="A52" s="10" t="s">
        <v>44</v>
      </c>
      <c r="B52" s="11">
        <v>2</v>
      </c>
      <c r="C52" s="12"/>
      <c r="D52" s="14">
        <f t="shared" si="3"/>
        <v>0</v>
      </c>
    </row>
    <row r="53" spans="1:4" customFormat="1" ht="15" x14ac:dyDescent="0.25">
      <c r="A53" s="10" t="s">
        <v>56</v>
      </c>
      <c r="B53" s="11">
        <v>10</v>
      </c>
      <c r="C53" s="12"/>
      <c r="D53" s="14">
        <f t="shared" si="3"/>
        <v>0</v>
      </c>
    </row>
    <row r="54" spans="1:4" customFormat="1" ht="15" x14ac:dyDescent="0.25">
      <c r="A54" s="10" t="s">
        <v>57</v>
      </c>
      <c r="B54" s="11">
        <v>7</v>
      </c>
      <c r="C54" s="12"/>
      <c r="D54" s="14">
        <f t="shared" si="3"/>
        <v>0</v>
      </c>
    </row>
    <row r="55" spans="1:4" customFormat="1" ht="15" x14ac:dyDescent="0.25">
      <c r="A55" s="10" t="s">
        <v>28</v>
      </c>
      <c r="B55" s="11">
        <v>5</v>
      </c>
      <c r="C55" s="12"/>
      <c r="D55" s="14">
        <f t="shared" si="3"/>
        <v>0</v>
      </c>
    </row>
    <row r="56" spans="1:4" customFormat="1" ht="15" x14ac:dyDescent="0.25">
      <c r="A56" s="10" t="s">
        <v>29</v>
      </c>
      <c r="B56" s="11">
        <v>3</v>
      </c>
      <c r="C56" s="12"/>
      <c r="D56" s="14">
        <f t="shared" si="3"/>
        <v>0</v>
      </c>
    </row>
    <row r="57" spans="1:4" customFormat="1" ht="15" x14ac:dyDescent="0.25">
      <c r="A57" s="26" t="s">
        <v>77</v>
      </c>
      <c r="B57" s="11">
        <v>2</v>
      </c>
      <c r="C57" s="12"/>
      <c r="D57" s="14">
        <f t="shared" si="3"/>
        <v>0</v>
      </c>
    </row>
    <row r="58" spans="1:4" customFormat="1" ht="15" x14ac:dyDescent="0.25">
      <c r="A58" s="26"/>
      <c r="B58" s="11"/>
      <c r="C58" s="12"/>
      <c r="D58" s="14"/>
    </row>
    <row r="59" spans="1:4" customFormat="1" ht="15" x14ac:dyDescent="0.25">
      <c r="A59" s="35" t="s">
        <v>88</v>
      </c>
      <c r="B59" s="11"/>
      <c r="C59" s="12"/>
      <c r="D59" s="14"/>
    </row>
    <row r="60" spans="1:4" customFormat="1" ht="15" x14ac:dyDescent="0.25">
      <c r="A60" s="26"/>
      <c r="B60" s="11"/>
      <c r="C60" s="12"/>
      <c r="D60" s="14"/>
    </row>
    <row r="61" spans="1:4" customFormat="1" ht="15" x14ac:dyDescent="0.25">
      <c r="A61" s="10" t="s">
        <v>27</v>
      </c>
      <c r="B61" s="11">
        <v>16</v>
      </c>
      <c r="C61" s="12"/>
      <c r="D61" s="14">
        <f>B61*C61</f>
        <v>0</v>
      </c>
    </row>
    <row r="62" spans="1:4" customFormat="1" ht="15" x14ac:dyDescent="0.25">
      <c r="A62" s="10" t="s">
        <v>9</v>
      </c>
      <c r="B62" s="11">
        <v>269</v>
      </c>
      <c r="C62" s="12"/>
      <c r="D62" s="14">
        <f>B62*C62</f>
        <v>0</v>
      </c>
    </row>
    <row r="63" spans="1:4" customFormat="1" ht="15" x14ac:dyDescent="0.25">
      <c r="A63" s="10" t="s">
        <v>78</v>
      </c>
      <c r="B63" s="11">
        <v>34</v>
      </c>
      <c r="C63" s="12"/>
      <c r="D63" s="14">
        <f>B63*C63</f>
        <v>0</v>
      </c>
    </row>
    <row r="64" spans="1:4" customFormat="1" ht="15" x14ac:dyDescent="0.25">
      <c r="A64" s="10"/>
      <c r="B64" s="11"/>
      <c r="C64" s="12"/>
      <c r="D64" s="14"/>
    </row>
    <row r="65" spans="1:4" customFormat="1" x14ac:dyDescent="0.25">
      <c r="A65" s="33" t="s">
        <v>81</v>
      </c>
      <c r="B65" s="11">
        <v>56</v>
      </c>
      <c r="C65" s="12"/>
      <c r="D65" s="14">
        <f>B65*C65</f>
        <v>0</v>
      </c>
    </row>
    <row r="66" spans="1:4" customFormat="1" x14ac:dyDescent="0.25">
      <c r="A66" s="33" t="s">
        <v>82</v>
      </c>
      <c r="B66" s="11">
        <v>5</v>
      </c>
      <c r="C66" s="12"/>
      <c r="D66" s="14">
        <f>B66*C66</f>
        <v>0</v>
      </c>
    </row>
    <row r="67" spans="1:4" customFormat="1" ht="15" x14ac:dyDescent="0.25">
      <c r="A67" s="32"/>
      <c r="B67" s="11"/>
      <c r="C67" s="12"/>
      <c r="D67" s="14"/>
    </row>
    <row r="68" spans="1:4" customFormat="1" x14ac:dyDescent="0.25">
      <c r="A68" s="6" t="s">
        <v>73</v>
      </c>
      <c r="B68" s="11"/>
      <c r="C68" s="12"/>
      <c r="D68" s="14"/>
    </row>
    <row r="69" spans="1:4" customFormat="1" ht="15" x14ac:dyDescent="0.25">
      <c r="A69" s="30"/>
      <c r="B69" s="11"/>
      <c r="C69" s="12"/>
      <c r="D69" s="14"/>
    </row>
    <row r="70" spans="1:4" customFormat="1" ht="15" x14ac:dyDescent="0.25">
      <c r="A70" s="10" t="s">
        <v>79</v>
      </c>
      <c r="B70" s="11">
        <v>13</v>
      </c>
      <c r="C70" s="12"/>
      <c r="D70" s="14">
        <f t="shared" ref="D70:D75" si="4">B70*C70</f>
        <v>0</v>
      </c>
    </row>
    <row r="71" spans="1:4" customFormat="1" ht="15" x14ac:dyDescent="0.25">
      <c r="A71" s="10" t="s">
        <v>36</v>
      </c>
      <c r="B71" s="11">
        <v>8</v>
      </c>
      <c r="C71" s="12"/>
      <c r="D71" s="14">
        <f t="shared" si="4"/>
        <v>0</v>
      </c>
    </row>
    <row r="72" spans="1:4" customFormat="1" ht="15" x14ac:dyDescent="0.25">
      <c r="A72" s="10" t="s">
        <v>80</v>
      </c>
      <c r="B72" s="11">
        <v>12</v>
      </c>
      <c r="C72" s="12"/>
      <c r="D72" s="14">
        <f t="shared" si="4"/>
        <v>0</v>
      </c>
    </row>
    <row r="73" spans="1:4" customFormat="1" ht="15" x14ac:dyDescent="0.25">
      <c r="A73" s="10" t="s">
        <v>58</v>
      </c>
      <c r="B73" s="11">
        <v>12</v>
      </c>
      <c r="C73" s="12"/>
      <c r="D73" s="14">
        <f t="shared" si="4"/>
        <v>0</v>
      </c>
    </row>
    <row r="74" spans="1:4" customFormat="1" ht="15" x14ac:dyDescent="0.25">
      <c r="A74" s="10" t="s">
        <v>59</v>
      </c>
      <c r="B74" s="11">
        <v>19</v>
      </c>
      <c r="C74" s="12"/>
      <c r="D74" s="14">
        <f t="shared" si="4"/>
        <v>0</v>
      </c>
    </row>
    <row r="75" spans="1:4" customFormat="1" ht="15" x14ac:dyDescent="0.25">
      <c r="A75" s="10" t="s">
        <v>60</v>
      </c>
      <c r="B75" s="11">
        <v>21</v>
      </c>
      <c r="C75" s="12"/>
      <c r="D75" s="14">
        <f t="shared" si="4"/>
        <v>0</v>
      </c>
    </row>
    <row r="76" spans="1:4" customFormat="1" x14ac:dyDescent="0.25">
      <c r="A76" s="6" t="s">
        <v>24</v>
      </c>
      <c r="B76" s="21"/>
      <c r="C76" s="22"/>
      <c r="D76" s="7">
        <f>SUBTOTAL(9,D51:D75)</f>
        <v>0</v>
      </c>
    </row>
    <row r="77" spans="1:4" customFormat="1" x14ac:dyDescent="0.25">
      <c r="A77" s="6"/>
      <c r="B77" s="21"/>
      <c r="C77" s="22"/>
      <c r="D77" s="7"/>
    </row>
    <row r="78" spans="1:4" customFormat="1" x14ac:dyDescent="0.25">
      <c r="A78" s="6" t="s">
        <v>54</v>
      </c>
      <c r="B78" s="21"/>
      <c r="C78" s="22"/>
      <c r="D78" s="38">
        <f>D76+D47+D27+D37+D17</f>
        <v>0</v>
      </c>
    </row>
    <row r="80" spans="1:4" x14ac:dyDescent="0.25">
      <c r="A80" s="36" t="s">
        <v>83</v>
      </c>
      <c r="B80"/>
      <c r="C80"/>
      <c r="D80"/>
    </row>
    <row r="81" spans="1:4" x14ac:dyDescent="0.25">
      <c r="A81" s="36" t="s">
        <v>84</v>
      </c>
      <c r="B81"/>
      <c r="C81"/>
      <c r="D81"/>
    </row>
    <row r="82" spans="1:4" customFormat="1" ht="15" x14ac:dyDescent="0.25">
      <c r="A82" s="36" t="s">
        <v>85</v>
      </c>
    </row>
    <row r="83" spans="1:4" customFormat="1" ht="15" x14ac:dyDescent="0.25">
      <c r="A83" s="36"/>
    </row>
    <row r="84" spans="1:4" customFormat="1" ht="15" x14ac:dyDescent="0.25">
      <c r="A84" s="36" t="s">
        <v>86</v>
      </c>
    </row>
  </sheetData>
  <mergeCells count="3">
    <mergeCell ref="A1:D2"/>
    <mergeCell ref="A3:D3"/>
    <mergeCell ref="A4:D4"/>
  </mergeCells>
  <phoneticPr fontId="1" type="noConversion"/>
  <pageMargins left="0.98425196850393704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Einzelperson 1 Zimmer</vt:lpstr>
      <vt:lpstr>Einzelperson 2 Zimmer</vt:lpstr>
      <vt:lpstr>Elternteil + Kind</vt:lpstr>
      <vt:lpstr>Elternteil +2 Kinder </vt:lpstr>
      <vt:lpstr>Elternteil + 3 Kinder</vt:lpstr>
      <vt:lpstr>Paar</vt:lpstr>
      <vt:lpstr>Paar + Kind</vt:lpstr>
      <vt:lpstr>Paar + 2 Kinder</vt:lpstr>
      <vt:lpstr>Paar + 3 Kinder</vt:lpstr>
      <vt:lpstr>'Elternteil + 3 Kinder'!Druckbereich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Herbold</dc:creator>
  <cp:lastModifiedBy>Guth, Christian</cp:lastModifiedBy>
  <cp:lastPrinted>2018-10-01T15:39:42Z</cp:lastPrinted>
  <dcterms:created xsi:type="dcterms:W3CDTF">2012-05-11T12:40:08Z</dcterms:created>
  <dcterms:modified xsi:type="dcterms:W3CDTF">2025-02-05T12:01:21Z</dcterms:modified>
</cp:coreProperties>
</file>